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2384" windowHeight="8580" activeTab="0"/>
  </bookViews>
  <sheets>
    <sheet name="Summar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</sheets>
  <definedNames>
    <definedName name="_xlnm.Print_Area" localSheetId="1">'1'!$A$1:$N$69</definedName>
    <definedName name="_xlnm.Print_Area" localSheetId="10">'10'!$A$1:$N$69</definedName>
    <definedName name="_xlnm.Print_Area" localSheetId="11">'11'!$A$1:$N$69</definedName>
    <definedName name="_xlnm.Print_Area" localSheetId="12">'12'!$A$1:$N$69</definedName>
    <definedName name="_xlnm.Print_Area" localSheetId="13">'13'!$A$1:$N$69</definedName>
    <definedName name="_xlnm.Print_Area" localSheetId="14">'14'!$A$1:$N$69</definedName>
    <definedName name="_xlnm.Print_Area" localSheetId="15">'15'!$A$1:$N$69</definedName>
    <definedName name="_xlnm.Print_Area" localSheetId="16">'16'!$A$1:$N$69</definedName>
    <definedName name="_xlnm.Print_Area" localSheetId="17">'17'!$A$1:$N$69</definedName>
    <definedName name="_xlnm.Print_Area" localSheetId="18">'18'!$A$1:$N$69</definedName>
    <definedName name="_xlnm.Print_Area" localSheetId="19">'19'!$A$1:$N$68</definedName>
    <definedName name="_xlnm.Print_Area" localSheetId="2">'2'!$A$1:$N$69</definedName>
    <definedName name="_xlnm.Print_Area" localSheetId="20">'20'!$A$1:$N$69</definedName>
    <definedName name="_xlnm.Print_Area" localSheetId="21">'21'!$A$1:$N$69</definedName>
    <definedName name="_xlnm.Print_Area" localSheetId="22">'22'!$A$1:$N$69</definedName>
    <definedName name="_xlnm.Print_Area" localSheetId="23">'23'!$A$1:$N$69</definedName>
    <definedName name="_xlnm.Print_Area" localSheetId="24">'24'!$A$1:$N$69</definedName>
    <definedName name="_xlnm.Print_Area" localSheetId="25">'25'!$A$1:$N$69</definedName>
    <definedName name="_xlnm.Print_Area" localSheetId="26">'26'!$A$1:$N$69</definedName>
    <definedName name="_xlnm.Print_Area" localSheetId="27">'27'!$A$1:$N$69</definedName>
    <definedName name="_xlnm.Print_Area" localSheetId="28">'28'!$A$1:$N$69</definedName>
    <definedName name="_xlnm.Print_Area" localSheetId="29">'29'!$A$1:$N$68</definedName>
    <definedName name="_xlnm.Print_Area" localSheetId="3">'3'!$A$1:$N$68</definedName>
    <definedName name="_xlnm.Print_Area" localSheetId="30">'30'!$A$1:$N$69</definedName>
    <definedName name="_xlnm.Print_Area" localSheetId="31">'31'!$A$1:$N$69</definedName>
    <definedName name="_xlnm.Print_Area" localSheetId="32">'32'!$A$1:$N$69</definedName>
    <definedName name="_xlnm.Print_Area" localSheetId="33">'33'!$A$1:$N$68</definedName>
    <definedName name="_xlnm.Print_Area" localSheetId="34">'34'!$A$1:$N$68</definedName>
    <definedName name="_xlnm.Print_Area" localSheetId="35">'35'!$A$1:$N$69</definedName>
    <definedName name="_xlnm.Print_Area" localSheetId="36">'36'!$A$1:$N$69</definedName>
    <definedName name="_xlnm.Print_Area" localSheetId="37">'37'!$A$1:$N$69</definedName>
    <definedName name="_xlnm.Print_Area" localSheetId="38">'38'!$A$1:$N$69</definedName>
    <definedName name="_xlnm.Print_Area" localSheetId="39">'39'!$A$1:$N$69</definedName>
    <definedName name="_xlnm.Print_Area" localSheetId="4">'4'!$A$1:$N$68</definedName>
    <definedName name="_xlnm.Print_Area" localSheetId="40">'40'!$A$1:$N$69</definedName>
    <definedName name="_xlnm.Print_Area" localSheetId="41">'41'!$A$1:$N$69</definedName>
    <definedName name="_xlnm.Print_Area" localSheetId="42">'42'!$A$1:$N$69</definedName>
    <definedName name="_xlnm.Print_Area" localSheetId="43">'43'!$A$1:$N$69</definedName>
    <definedName name="_xlnm.Print_Area" localSheetId="44">'44'!$A$1:$N$69</definedName>
    <definedName name="_xlnm.Print_Area" localSheetId="45">'45'!$A$1:$N$69</definedName>
    <definedName name="_xlnm.Print_Area" localSheetId="46">'46'!$A$1:$N$69</definedName>
    <definedName name="_xlnm.Print_Area" localSheetId="47">'47'!$A$1:$N$69</definedName>
    <definedName name="_xlnm.Print_Area" localSheetId="48">'48'!$A$1:$N$69</definedName>
    <definedName name="_xlnm.Print_Area" localSheetId="49">'49'!$A$1:$N$69</definedName>
    <definedName name="_xlnm.Print_Area" localSheetId="5">'5'!$A$1:$N$69</definedName>
    <definedName name="_xlnm.Print_Area" localSheetId="50">'50'!$A$1:$N$68</definedName>
    <definedName name="_xlnm.Print_Area" localSheetId="51">'51'!$A$1:$N$69</definedName>
    <definedName name="_xlnm.Print_Area" localSheetId="52">'52'!$A$1:$N$69</definedName>
    <definedName name="_xlnm.Print_Area" localSheetId="53">'53'!$A$1:$N$69</definedName>
    <definedName name="_xlnm.Print_Area" localSheetId="54">'54'!$A$1:$N$69</definedName>
    <definedName name="_xlnm.Print_Area" localSheetId="55">'55'!$A$1:$N$69</definedName>
    <definedName name="_xlnm.Print_Area" localSheetId="56">'56'!$A$1:$N$69</definedName>
    <definedName name="_xlnm.Print_Area" localSheetId="57">'57'!$A$1:$N$69</definedName>
    <definedName name="_xlnm.Print_Area" localSheetId="6">'6'!$A$1:$N$69</definedName>
    <definedName name="_xlnm.Print_Area" localSheetId="7">'7'!$A$1:$N$69</definedName>
    <definedName name="_xlnm.Print_Area" localSheetId="8">'8'!$A$1:$N$68</definedName>
    <definedName name="_xlnm.Print_Area" localSheetId="9">'9'!$A$1:$N$69</definedName>
    <definedName name="_xlnm.Print_Area" localSheetId="0">'Summary'!$A$1:$L$63</definedName>
    <definedName name="_xlnm.Print_Titles" localSheetId="0">'Summary'!$1:$5</definedName>
  </definedNames>
  <calcPr fullCalcOnLoad="1"/>
</workbook>
</file>

<file path=xl/sharedStrings.xml><?xml version="1.0" encoding="utf-8"?>
<sst xmlns="http://schemas.openxmlformats.org/spreadsheetml/2006/main" count="1559" uniqueCount="345">
  <si>
    <t>(values in ac-ft)</t>
  </si>
  <si>
    <t>Water Year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</si>
  <si>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</si>
  <si>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</si>
  <si>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</si>
  <si>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</si>
  <si>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</si>
  <si>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</si>
  <si>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</si>
  <si>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</si>
  <si>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</si>
  <si>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</si>
  <si>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</si>
  <si>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</si>
  <si>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</t>
  </si>
  <si>
    <t>Avg 1950-1976</t>
  </si>
  <si>
    <t>Avg 1950-1964</t>
  </si>
  <si>
    <t>Avg 1965-1976</t>
  </si>
  <si>
    <t>Estimated Baseflow - Landsman Creek near Hale, Colo. (6825500)</t>
  </si>
  <si>
    <t>Avg 1940-2000</t>
  </si>
  <si>
    <t>Avg 1986-2000</t>
  </si>
  <si>
    <t>Estimated Baseflow - North Fork of Republican River near Wray, Co. (6822000)</t>
  </si>
  <si>
    <t>Estimated Baseflow - North Fork of Republican River at the Colo-Neb Stateline (6823000)</t>
  </si>
  <si>
    <t>Avg 1946-1956</t>
  </si>
  <si>
    <t>Avg 1950-1956</t>
  </si>
  <si>
    <t>Est Baseflow - S. Fork of Rep Riv at Co-Kn Stline (Total prior to 7/6/1950; gain below Bonny 5/1/1951-7/6/1950)</t>
  </si>
  <si>
    <t>Avg 1950-1971</t>
  </si>
  <si>
    <t>Avg 1965-1971</t>
  </si>
  <si>
    <t xml:space="preserve">Estimated Baseflow - South Fork of Republican River near Idalia, Co (6825000) </t>
  </si>
  <si>
    <t>Avg 1946-2000</t>
  </si>
  <si>
    <t>Estimated Baseflow - Beaver Creek at Cedar Bluffs, Kan. (6846500)</t>
  </si>
  <si>
    <t>Estimated Baseflow - Beaver Creek at Ludell, Kan. (6846000)</t>
  </si>
  <si>
    <t>Estimated Baseflow - Beaver Creek near Herndon, Kan. (6846300)</t>
  </si>
  <si>
    <t>Estimated Baseflow - Prairie Dog Creek above Keith Sebelius Lake, Kan. (6847900)</t>
  </si>
  <si>
    <t>Avg 1944-1964</t>
  </si>
  <si>
    <t>Estimated Baseflow - Prairie Dog Creek at Norton, Kan. (6848000)</t>
  </si>
  <si>
    <t>Avg 1945-1964</t>
  </si>
  <si>
    <t>Avg 1965-2000</t>
  </si>
  <si>
    <t>Est Baseflow - Prairie Dog Creek nr Woodruff, Kn (6848500) (Total prior to 9/30/1964, after gain Norton to Woodruff)</t>
  </si>
  <si>
    <t>Avg 1996-2000</t>
  </si>
  <si>
    <t>Estimated Baseflow - Sappa Creek near Lyle, Kn (6845110)</t>
  </si>
  <si>
    <t>Estimated Baseflow - Sappa Creek near Oberlin, Kn. (6845000)</t>
  </si>
  <si>
    <t>Estimated Baseflow - South Fork Sappa Creek near Achilles, Kn (6844900)</t>
  </si>
  <si>
    <t>Estimated Baseflow - South Fork Sappa near Brewster, Ks (06844700)</t>
  </si>
  <si>
    <t>Estimated Baseflow - Arikaree River at Haigler, Ne. (6821500)</t>
  </si>
  <si>
    <t>Estimated Baseflow - Beaver Creek near Beaver City, Ne. (6847000)</t>
  </si>
  <si>
    <t>Estimated Baseflow - Blackwood Creek near Culbertson, Ne. (6836000)</t>
  </si>
  <si>
    <t>Avg 1951-1958</t>
  </si>
  <si>
    <t>Estimated Baseflow - Brushy Creek near Maywood, Ne. (6839500)</t>
  </si>
  <si>
    <t>Avg 1941-2000</t>
  </si>
  <si>
    <t>Estimated Baseflow - Buffalo Creek near Haigler, Ne. (6823500)</t>
  </si>
  <si>
    <t>Estimated Baseflow - Center Creek at Franklin, Ne. (6851000)</t>
  </si>
  <si>
    <t>Avg 1948-1956</t>
  </si>
  <si>
    <t>Estimated Baseflow - Cottonwood Creek near Bloomington, Ne. (6850200)</t>
  </si>
  <si>
    <t>Estimated Baseflow - Driftwood Creek near McCook, Ne. (6836500)</t>
  </si>
  <si>
    <t>Estimated Baseflow - Elm Creek at Amboy, Ne. (6852000)</t>
  </si>
  <si>
    <t>Estimated Baseflow - Fox Creek at Curtis, Ne. (6840000)</t>
  </si>
  <si>
    <t>Estimated Baseflow - Frenchman Creek Gain-Loss Enders to Palisade, Ne.</t>
  </si>
  <si>
    <t>Est - Frenchman Creek - Gain-Loss Palisade Gage to Culbertson Gage, Ne (gain does not include Stinking Water)</t>
  </si>
  <si>
    <t>Estimated Baseflow - Frenchman Creek at Culbertson, Ne. (6835500)</t>
  </si>
  <si>
    <t>Estimated Baseflow - Frenchman Creek near Champion, Ne. (6830500)</t>
  </si>
  <si>
    <t>Avg 1940-1950</t>
  </si>
  <si>
    <t>Estimated Baseflow - Frenchman Creek near Hamlet, Ne. (6833500)</t>
  </si>
  <si>
    <t>Avg 1941-1994</t>
  </si>
  <si>
    <t>Avg 1986-1994</t>
  </si>
  <si>
    <t>Estimated Baseflow - Frenchman Creek near Imperial, Ne (6831500)</t>
  </si>
  <si>
    <t>Avg 1950-1999</t>
  </si>
  <si>
    <t>Avg 1986-1999</t>
  </si>
  <si>
    <t>Estimated Baseflow - Medicine Creek above Harry Strunk Lake, Ne (6841000)</t>
  </si>
  <si>
    <t>Estimated Baseflow - Medicine Creek at Maywood, Ne. (6839000)</t>
  </si>
  <si>
    <t>Estimated Baseflow - Mitchel Creek above Harry Strunk Lake, Nebr.</t>
  </si>
  <si>
    <t>Estimated Baseflow - Muddy Creek at Arapahoe, Ne. (6844000)</t>
  </si>
  <si>
    <t>Est Baseflow - Red Willow Creek - Gain-Loss Below Hugh Butler Reservoir to Red Willow, Ne.</t>
  </si>
  <si>
    <t>Avg 1961-2000</t>
  </si>
  <si>
    <t>Avg 1947-1994</t>
  </si>
  <si>
    <t>Estimated Baseflow - Republican River at Benkleman, Ne. (6824500)</t>
  </si>
  <si>
    <t>Avg 1940-1945</t>
  </si>
  <si>
    <t>Estimated Baseflow - Republican River at Max, Ne. (6828000)</t>
  </si>
  <si>
    <t>Estimated Baseflow - Republican River near Bloomington, Ne. (6850500)</t>
  </si>
  <si>
    <t>Estimated Baseflow - Republican River near Hardy, Ne. (6853500)</t>
  </si>
  <si>
    <t>Estimated Baseflow - Republican River - Gain-Loss Benkleman to Swanson, Ne.</t>
  </si>
  <si>
    <t>Est Baseflow - Rebublican River - Gain-Loss Below Harlan to GuideRock, Ne. (gain includes inflow from Turkey, Center, Thompson, and Elm Creeks)</t>
  </si>
  <si>
    <t>Estimated Baseflow - Gain-Loss Below Swanson Reservoir to McCook Gage, Nebr.</t>
  </si>
  <si>
    <t>Est Baseflow - Gain-Loss Cambridge Gage to Orleans Gage, Ne. (gain includes inflow from several tributaries)</t>
  </si>
  <si>
    <t>Estimated Baseflow - Gain-Loss Guide Rock Gage to Hardy Gage, Ne.</t>
  </si>
  <si>
    <t>Estimated Baseflow - Gain-Loss McCook Gage to Cambridge Gage, Ne.</t>
  </si>
  <si>
    <t>Avg 1940-1949</t>
  </si>
  <si>
    <t>Estimated Baseflow - Republican River at (nr) Culbertson, Ne. (6830000)</t>
  </si>
  <si>
    <t>Estimated Baseflow - Rock Creek at Parks, Ne. (6824000)</t>
  </si>
  <si>
    <t>Baseflow - South Fork Rep nr Benkleman, Ne (6827500) (Stream Gain Bonny to Benkleman 5/51-2000, total 1940-48, 10/48-5/51 no gage)</t>
  </si>
  <si>
    <t>Estimated Baseflow - Sappa Creek near Beaver City, Ne. (6845200)</t>
  </si>
  <si>
    <t>Estimated Baseflow - Sappa Creek near Stamford, Ne. (6847500)</t>
  </si>
  <si>
    <t>Avg 1950-2000</t>
  </si>
  <si>
    <t>Estimated Baseflow - Stinking Water Creek near Palisade, Ne. (6835000)</t>
  </si>
  <si>
    <t>Avg 1941-1950</t>
  </si>
  <si>
    <t>Estimated Baseflow - Stinking Water Creek near Wauneta, Ne. (6834500)</t>
  </si>
  <si>
    <t>Estimated Baseflow - Thompson Creek at Riverton, Ne. (6851500)</t>
  </si>
  <si>
    <t>Avg 1978-2000</t>
  </si>
  <si>
    <t>Estimated Baseflow - Turkey Creek at Edison, Ne (6844210)</t>
  </si>
  <si>
    <t>Avg 1948-1953</t>
  </si>
  <si>
    <t>SUMMARY OF ESTIMATED BASEFLOW (October 14, 2002 version)</t>
  </si>
  <si>
    <t>stations sorted by 1) state where gage is located, and 2) name of gage</t>
  </si>
  <si>
    <t>Index</t>
  </si>
  <si>
    <t>USGS Station Number</t>
  </si>
  <si>
    <t>Gage Name</t>
  </si>
  <si>
    <t>Period of Record Used to Estimate Baseflow for MODFLOW Calibration</t>
  </si>
  <si>
    <t>State Where Gage is Located</t>
  </si>
  <si>
    <t>Name of Baseflow File</t>
  </si>
  <si>
    <t>Major Component of Streamflow</t>
  </si>
  <si>
    <t>Comments on Gage</t>
  </si>
  <si>
    <t>Baseflow Represents</t>
  </si>
  <si>
    <t>Surface Water Diversions NOT Accounted For in Baseflow Analysis            (ac-ft/yr)</t>
  </si>
  <si>
    <t>Average Baseflow for 1940-2000 or period of record   (ac-ft/yr)</t>
  </si>
  <si>
    <t>Date Raw Data Received by Helton &amp; Williamsen</t>
  </si>
  <si>
    <t>Method Data Transmitted to Helton &amp; Williamsen</t>
  </si>
  <si>
    <t>Landsman Creek Near Hale, CO</t>
  </si>
  <si>
    <t>5/19/1950-8/29/1976</t>
  </si>
  <si>
    <t>CO</t>
  </si>
  <si>
    <t>CO - Landsman Creek nr Hale, Co1 - 6825500.xls</t>
  </si>
  <si>
    <t>Baseflow and Surface Runoff</t>
  </si>
  <si>
    <t>None</t>
  </si>
  <si>
    <t>Total baseflow generated from basin upstream of gage</t>
  </si>
  <si>
    <t>n/a</t>
  </si>
  <si>
    <t>North Fork Republican River at CO-NE Stateline</t>
  </si>
  <si>
    <t>10/1/1939-9/30/2000</t>
  </si>
  <si>
    <t>CO - N Fork Rep at Co-Ne Stateline1 - 6823000.xls</t>
  </si>
  <si>
    <t>Baseflow</t>
  </si>
  <si>
    <t>Gage adjusted for Laird and Pioneer Ditch diversions</t>
  </si>
  <si>
    <t>North Fork Republican River Near Wray, CO</t>
  </si>
  <si>
    <t>10/1/1939-9/30/1946, 10/1/1951-9/30/1957, 10/1/1962-9/30/1964</t>
  </si>
  <si>
    <t>CO -  N Fork nr Wray, Co1 - 6822000.xls</t>
  </si>
  <si>
    <t>South Fork Republican River Near Co-Ks State Line</t>
  </si>
  <si>
    <t>11/7/1945-7/5/1950; 5/1/1951-9/2/1956</t>
  </si>
  <si>
    <t>CO - S Fork near Co-Ks Stateline3 - 6827000.xls</t>
  </si>
  <si>
    <t xml:space="preserve">Gage must be adjusted for Hale Ditch Diversions 1945-6/1950 when data becomes available.  No gage below Bonny reservoir 7/1950-4/1951. First storage in Bonny 7/6/1950.  </t>
  </si>
  <si>
    <t>Baseflow at gage 1945-6/1950 represents total baseflow generated from basin upstream of gage.  Baseflow 5/1951-1956 represents baseflow gain Bonny to Gage</t>
  </si>
  <si>
    <t>25,000 before Bonny started storing; 3,000 gain Bonny to Stateline after Bonny started storing</t>
  </si>
  <si>
    <t>South Fork Republican River Near Idalia, CO</t>
  </si>
  <si>
    <t>5/19/1950-9/8/1971</t>
  </si>
  <si>
    <t>CO - S Fork Rep nr Idalia, Co2 - 6825000.xls</t>
  </si>
  <si>
    <t>Beaver Creek at Cedar Bluffs, KS</t>
  </si>
  <si>
    <t>5/13/1946-9/30/2000</t>
  </si>
  <si>
    <t>KS</t>
  </si>
  <si>
    <t>KS - Beaver Cr at Cedar Bluffs, Ks1 - 6846500.xls</t>
  </si>
  <si>
    <t>Surface Runoff</t>
  </si>
  <si>
    <t>Flows may be modified by Atwood Lake upstream. No daily records exist.</t>
  </si>
  <si>
    <t>Email from Dave Barfield</t>
  </si>
  <si>
    <t>Beaver Creek at Ludell, KS</t>
  </si>
  <si>
    <t>10/1/1945-9/30/1953 10/1/1995-9/30/2000</t>
  </si>
  <si>
    <t>KS - Beaver Cr at Ludell, Ks1 - 6846000.xls</t>
  </si>
  <si>
    <t>Beaver Creek near Herndon, KS</t>
  </si>
  <si>
    <t>10/1/1962-9/30/1969</t>
  </si>
  <si>
    <t>KS - Beaver Cr nr Herndon, Ks1 - 6846300.xls</t>
  </si>
  <si>
    <t>Prairie Dog Creek above Keith Selbelius Lake, KS</t>
  </si>
  <si>
    <t>6/12/1962-9/30/2000</t>
  </si>
  <si>
    <t>KS - Prairie Dog Crk abv KSeb Lake, Ks1 - 6847900.xls</t>
  </si>
  <si>
    <t>One authorized surface diversion exists upstream. Limited surface diversions may occur during the irrigation season but no daily records exist. First storage in Keith Selbelius Lake was Oct 1964.</t>
  </si>
  <si>
    <t>Prairie Dog Creek at Norton, KS</t>
  </si>
  <si>
    <t>4/1/1944-10/1/1964</t>
  </si>
  <si>
    <t>KS - Prairie Dog Crk at Norton, Ks1 - 6848000.xls</t>
  </si>
  <si>
    <t>First storage in Keith Selbelius Lake October 1964.  Gage data not used in baseflow analysis after October 1964 due to upstream reservoir storage.</t>
  </si>
  <si>
    <t>Prairie Dog Creek near Woodruff, Ks</t>
  </si>
  <si>
    <t>5/11/1945-9/30/2000</t>
  </si>
  <si>
    <t>KS - Prairie Dog Crk nr Woodruff, Ks1 - 6848500.xls</t>
  </si>
  <si>
    <t>First storage in Keith Selbelius Lake October 1964.</t>
  </si>
  <si>
    <t xml:space="preserve">Baseflow at gage prior to 9/30/1964 represents total baseflow generated from basin upstream of gage.  Baseflow after 9/30/1964 represents baseflow gain Norton to Woodruff </t>
  </si>
  <si>
    <t xml:space="preserve">Total prior to 9/30/1964 = 3,200, Gain after =1,600 </t>
  </si>
  <si>
    <t>Sappa Creek near Lyle, KS</t>
  </si>
  <si>
    <t>10/1/1995-9/30/2000</t>
  </si>
  <si>
    <t>KS - Sappa Cr nr Lyle, Ks1 - 6845110.xls</t>
  </si>
  <si>
    <t xml:space="preserve">Limited surface diversions may occur upstream during the irrigation season but no daily records exist. </t>
  </si>
  <si>
    <t>Sappa Creek near Oberlin, KS</t>
  </si>
  <si>
    <t>6/22/1944-9/30/1972;  10/1/1995-9/30/2000</t>
  </si>
  <si>
    <t>KS - Sappa Cr nr Oberlin, Ks1 - 6845000.xls</t>
  </si>
  <si>
    <t>No authorized surface diversions exist upstream.</t>
  </si>
  <si>
    <t>South Fork Sappa Creek Near Achilles, KS</t>
  </si>
  <si>
    <t>7/1/1959-9/30/2000</t>
  </si>
  <si>
    <t>KS - South Fork Sappa Cr nr Achilles, Ks1 - 6844900.xls</t>
  </si>
  <si>
    <t>South Fork Sappa Creek Near Brewster, KS</t>
  </si>
  <si>
    <t>10/1/1967-6/30/1987</t>
  </si>
  <si>
    <t>KS - South Fork Sappa Cr nr Brewster, Ks1 - 6844700.xls</t>
  </si>
  <si>
    <t>No known surface water diversions above this point.</t>
  </si>
  <si>
    <t>Arikaree River at Haigler, NE</t>
  </si>
  <si>
    <t>NE</t>
  </si>
  <si>
    <t>NE - Arikaree at Haigler, Ne3 - 6821500.xls</t>
  </si>
  <si>
    <t>FTP from HDR</t>
  </si>
  <si>
    <t>Beaver Creek near Beaver City, NE</t>
  </si>
  <si>
    <t>10/1/1939-7/31/1999</t>
  </si>
  <si>
    <t>NE - Beaver Cr nr Beaver City, Ne1 - 6847000.xls</t>
  </si>
  <si>
    <t>Blackwood Creek near Culbertson, NE</t>
  </si>
  <si>
    <t>6/1/1946-9/30/1986</t>
  </si>
  <si>
    <t>NE - Blackwood Cr nr Culbertson, Ne1 - 6836000.xls</t>
  </si>
  <si>
    <t>Brushy Creek near Maywood, NE</t>
  </si>
  <si>
    <t>5/1/1951-9/30/1958</t>
  </si>
  <si>
    <t>NE - Brushy Creek nr Maywood, Ne1 - 6839500.xls</t>
  </si>
  <si>
    <t>Buffalo C nr Haigler, NE</t>
  </si>
  <si>
    <t>10/7/1940-9/20/2000</t>
  </si>
  <si>
    <t>NE - Buffalo Cr near Haigler, Ne1 - 6823500.xls</t>
  </si>
  <si>
    <t>8/20/2002, 9/9/2002</t>
  </si>
  <si>
    <t>FTP from HDR, email from L Land</t>
  </si>
  <si>
    <t>Center Creek at Franklin, NE</t>
  </si>
  <si>
    <t>4/1/1948-9/30/1956, 10/1/1968-9/21/1975, 10/6/1977-12/31/1994</t>
  </si>
  <si>
    <t>NE - Center Cr at Franklin, Ne1 - 6851000.xls</t>
  </si>
  <si>
    <t>Cottonwood Creek near Bloomington, NE</t>
  </si>
  <si>
    <t>4/1/1948-9/30/1956</t>
  </si>
  <si>
    <t>NE - Cottonwood Cr nr Bloomington, Ne1 - 6850200.xls</t>
  </si>
  <si>
    <t>Driftwood Creek near McCook, NE</t>
  </si>
  <si>
    <t>4/17/1946-9/30/2000</t>
  </si>
  <si>
    <t>NE - Driftwood Cr nr McCook, Ne1 - 6836500.xls</t>
  </si>
  <si>
    <t>Elm Creek at Amboy, NE</t>
  </si>
  <si>
    <t>10/6/1948-9/14/1953, 10/8/1977-9/24/1999</t>
  </si>
  <si>
    <t>NE - Elm Creek at Amboy, Ne1 - 6852000.xls</t>
  </si>
  <si>
    <t>Fox Creek at Curtis, NE</t>
  </si>
  <si>
    <t>4/1/1951-9/30/1958, 10/1/1977-9/22/1991, 10/16/1992-12/31/1994</t>
  </si>
  <si>
    <t>NE - Fox Cr at Curtis, Ne1 - 6840000.xls</t>
  </si>
  <si>
    <t>Frenchman Creek - Gain-Loss Enders Gage to Palisade Gage, NE</t>
  </si>
  <si>
    <t>6/30/1950-12/31/1994</t>
  </si>
  <si>
    <t>NE - Frenchman Cr - Gain-Loss Enders to Palisade, Ne1</t>
  </si>
  <si>
    <t>Stream Gain or Loss</t>
  </si>
  <si>
    <t xml:space="preserve"> Baseflow represents baseflow gain from Enders Gage to the Palisade Gage</t>
  </si>
  <si>
    <t>Baseflow =13,600      Total gain = 17,000</t>
  </si>
  <si>
    <t>Frenchman Creek - Gain-Loss Palisade Gage to Culbertson Gage, NE</t>
  </si>
  <si>
    <t>7/1/1950-9/15/1999</t>
  </si>
  <si>
    <t>NE - Frenchman Cr - Gain-Loss Palisade to Culbertson, Ne1</t>
  </si>
  <si>
    <t>Gage adjusted for Culbertson Canal, Riverside Canal, and Stinking Water Creek Inflow</t>
  </si>
  <si>
    <t xml:space="preserve"> Baseflow represents baseflow gain from Palisade Gage to the Culbertson Gage</t>
  </si>
  <si>
    <t>Baseflow =8,000      Total gain = 12,000</t>
  </si>
  <si>
    <t>Frenchman Creek at Culbertson, NE</t>
  </si>
  <si>
    <t>10/1/1939-9/30/1949</t>
  </si>
  <si>
    <t>NE - Frenchman Cr at Culbertson, Ne2 - 6835500.xls</t>
  </si>
  <si>
    <t>Frenchman Creek near (above) Champion, NE</t>
  </si>
  <si>
    <t>10/1/1939-5/31/1940</t>
  </si>
  <si>
    <t>NE - Frenchman Cr nr Champion, Ne1 - 6830500.xls</t>
  </si>
  <si>
    <t>Frenchman Creek near Hamlet, NE</t>
  </si>
  <si>
    <t>10/1/1939-9/30/1956</t>
  </si>
  <si>
    <t>NE - Frenchman Cr nr Hamlet, Ne1 - 6833500.xls</t>
  </si>
  <si>
    <t>Initial storage at Frenchman Reservoir was October 23, 1950</t>
  </si>
  <si>
    <t>Frenchman Creek near Imperial, NE</t>
  </si>
  <si>
    <t>1/1/1941-9/30/1994</t>
  </si>
  <si>
    <t>NE - Frenchman Cr nr Imperial, Ne1 - 6831500.xls</t>
  </si>
  <si>
    <t>Gage adjusted for Champion Canal diversions</t>
  </si>
  <si>
    <t>Medicine Creek above Harry Strunk Lake, NE</t>
  </si>
  <si>
    <t>2/1/1950-9/30/1999</t>
  </si>
  <si>
    <t>NE - Medicine Cr abv Harry Strunk Lake, Ne1 - 6841000</t>
  </si>
  <si>
    <t>First storage in Harry Strunk Lake was August 8, 1949.</t>
  </si>
  <si>
    <t>Medicine Creek at Maywood, NE</t>
  </si>
  <si>
    <t>NE - Medicine Cr at Maywood, Ne1 - 6839000.xls</t>
  </si>
  <si>
    <t>Mitchell Creek above Harry Strunk Lake, NE</t>
  </si>
  <si>
    <t>5/1/1950-9/30/1974</t>
  </si>
  <si>
    <t>NE - Mitchell Cr abv Harry Strunk Lake, Ne1 - 6841500</t>
  </si>
  <si>
    <t>Muddy Creek at Arapahoe, NE</t>
  </si>
  <si>
    <t>1/1/1951-9/30/1972, 10/1/1977-12/22/1994</t>
  </si>
  <si>
    <t>NE - Muddy Cr at Arapahoe, Ne2 - 6844000.xls</t>
  </si>
  <si>
    <t>Red Willow Creek - Gain-Loss Below Hugh Butler Reservoir to Red Willow, NE</t>
  </si>
  <si>
    <t>10/16/1940-5/31/1947,  10/13/1960-9/30/1993</t>
  </si>
  <si>
    <t>Unknown</t>
  </si>
  <si>
    <t>NE - Red Willow Cr - Gain-Loss H Butler Res to Red Willow, Ne1.xls</t>
  </si>
  <si>
    <t>Gains are adjusted for Red Willow Canal diversions. First Storage in Hugh Butler Reservoir was September 5, 1961.</t>
  </si>
  <si>
    <t xml:space="preserve"> Baseflow represents baseflow gain from Below Hugh Butler Reservoir to Red Willow near Red Willow gage</t>
  </si>
  <si>
    <t>Red Willow Creek above Hugh Butler Lake, NE</t>
  </si>
  <si>
    <t>10/1/1960-9/30/2000</t>
  </si>
  <si>
    <t>NE - Red Willow Cr abv Hugh Butler Lake, Ne1 - 6837300.xls</t>
  </si>
  <si>
    <t>First Storage in Hugh Butler Reservoir was September 5, 1961.</t>
  </si>
  <si>
    <t>Republican River - Gain-Loss Below Harlan to Guide Rock, NE</t>
  </si>
  <si>
    <t>12/1/1952-9/30/2000</t>
  </si>
  <si>
    <t>NE - Republican River - Gain-Loss Blw Harlan to Guide Rock, Ne2.xls</t>
  </si>
  <si>
    <t>Gains are adjusted for Franklin Pump, Courtland Canal, and Superior Canal</t>
  </si>
  <si>
    <t xml:space="preserve"> Baseflow represents baseflow gain from below Harlan County Reservoir to the Republican River at Guide Rock gage</t>
  </si>
  <si>
    <t>Baseflow = 53,000   Total Gain=107,000</t>
  </si>
  <si>
    <t>Republican River - Gain-Loss Below Swanson Reservoir to McCook Gage, NE</t>
  </si>
  <si>
    <t>10/21/1954-9/30/1993</t>
  </si>
  <si>
    <t>NE - Republican River - Gain-Loss Blw Swanson Res to McCook, Ne2.xls</t>
  </si>
  <si>
    <t>Gain adjusted for Frenchman at Culbertson Gage and Driftwood at McCook Gage</t>
  </si>
  <si>
    <t xml:space="preserve"> Baseflow represents baseflow gain from below Swanson Reservoir to McCook Gage </t>
  </si>
  <si>
    <t>Baseflow = 6,000     Total gain = 16,000</t>
  </si>
  <si>
    <t>Republican River - Gain-Loss Benkleman to Swanson, NE</t>
  </si>
  <si>
    <t>7/31/1950-9/30/1994</t>
  </si>
  <si>
    <t>NE - Republican River - Gain-Loss Benkleman to Swanson, Ne2.xls</t>
  </si>
  <si>
    <t xml:space="preserve"> Baseflow represents baseflow gain from Benkleman gages (Republican and South Fork) to Stratton gage</t>
  </si>
  <si>
    <t>Baseflow = -8,100     Total gain = 1,200</t>
  </si>
  <si>
    <t>Republican River - Gain-Loss Cambridge Gage to Orleans Gage, NE</t>
  </si>
  <si>
    <t>10/8/1947-9/30/2000</t>
  </si>
  <si>
    <t>NE - Republican River - Gain-Loss Cambridge to Orleans, Ne2.xls</t>
  </si>
  <si>
    <t>Gain adjusted for Cambridge Canal diversions.  Gain includes inflow from several tributaries.</t>
  </si>
  <si>
    <t xml:space="preserve"> Baseflow represents baseflow gain from Cambridge Gage to Orleans Gage</t>
  </si>
  <si>
    <t>Baseflow = 5,200     Total gain = 31,000</t>
  </si>
  <si>
    <t>Republican River - Gain-Loss Guide Rock Gage to Hardy Gage, NE</t>
  </si>
  <si>
    <t>9/3/1950-9/30/2000</t>
  </si>
  <si>
    <t>NE - Republican River - Gain-Loss Guide Rock to Hardy, Ne2.xls</t>
  </si>
  <si>
    <t xml:space="preserve"> Baseflow represents baseflow gain from Guide Rock Gage to Hardy Gage</t>
  </si>
  <si>
    <t>Baseflow = 16,000     Total gain = 57,000</t>
  </si>
  <si>
    <t>Republican River - Gain-Loss McCook Gage to Cambridge Gage, NE</t>
  </si>
  <si>
    <t>10/23/1954-9/11/1999</t>
  </si>
  <si>
    <t>NE - Republican River - Gain-Loss McCook to Cambridge, Ne2.xls</t>
  </si>
  <si>
    <t>Gain adjusted for Red Willow near Red Willow Gage, Medicine Creek Below Harry Strunk Lake Gage, and Bartley Canal</t>
  </si>
  <si>
    <t xml:space="preserve"> Baseflow represents baseflow gain from McCook Gage to Cambridge Gage</t>
  </si>
  <si>
    <t>Baseflow = -3,900      Total gain = 11,000</t>
  </si>
  <si>
    <t>Republican River at (nr) Culbertson, NE</t>
  </si>
  <si>
    <t>NE - Republican River at (nr) Culbertson, Ne1 - 6830000.xls</t>
  </si>
  <si>
    <t>Republican River at Benkelman, NE</t>
  </si>
  <si>
    <t>1/16/1947-9/30/1994</t>
  </si>
  <si>
    <t>NE - Republican Riv at Benkleman, Ne1 - 6824500.xls</t>
  </si>
  <si>
    <t>Gage adjusted for Pioneer and Laird Canals</t>
  </si>
  <si>
    <t>Republican River at Max, NE</t>
  </si>
  <si>
    <t>10/1/1939-9/30/1945</t>
  </si>
  <si>
    <t>NE - Republican Riv at Max, Ne1 - 6828000.xls</t>
  </si>
  <si>
    <t>8/20/2002, 9/9/2001</t>
  </si>
  <si>
    <t>Republican River near Bloomington, NE</t>
  </si>
  <si>
    <t>10/1/1939-8/8/1949</t>
  </si>
  <si>
    <t>NE - Republican Riv nr Bloomington, Ne1 - 6850500.xls</t>
  </si>
  <si>
    <t>First storage in BOR reservoirs in Republican River basin was August 8, 1949 at Harry Strunk Lake</t>
  </si>
  <si>
    <t>Republican River near Hardy, NE</t>
  </si>
  <si>
    <t>NE - Republican Riv nr Hardy, Ne1 - 6853500.xls</t>
  </si>
  <si>
    <t>Rock Creek at Parks, NE</t>
  </si>
  <si>
    <t>10/7/1940-9/16/2000</t>
  </si>
  <si>
    <t>NE - Rock Creek at Parks, Ne1 - 6824000.xls</t>
  </si>
  <si>
    <t>Sappa Creek near Beaver City, NE</t>
  </si>
  <si>
    <t>10/1/1939-9/29/1972</t>
  </si>
  <si>
    <t>NE - Sappa Cr nr Beaver City, Ne2 - 6845200.xls</t>
  </si>
  <si>
    <t>Sappa Creek near Stamford, NE</t>
  </si>
  <si>
    <t>1/21/1946-9/30/2000</t>
  </si>
  <si>
    <t>NE - Sappa Cr nr Stamford, Ne1 - 6847500.xls</t>
  </si>
  <si>
    <t xml:space="preserve">South Fork Republican River near Benkelman, NE </t>
  </si>
  <si>
    <t>NE - S Fork Rep nr Benkleman, Ne2 - 6827500.xls</t>
  </si>
  <si>
    <t xml:space="preserve">Construction of Bonny Dam began December 8, 1948 and was completed May 4, 1951. First storage was July 6, 1950. </t>
  </si>
  <si>
    <t>1940-48 baseflow is total baseflow generated from basin upstream of gage. 5/1951-2000 baseflow is baseflow gain Bonny to Benkleman</t>
  </si>
  <si>
    <t xml:space="preserve">16,000 Before Bonny; 3,600 gain Bonny to Benkleman  </t>
  </si>
  <si>
    <t>Stinking Water Creek near Palisade, NE</t>
  </si>
  <si>
    <t>10/7/1949-9/30/2000</t>
  </si>
  <si>
    <t>NE - Stinking Water Cr nr Palisade, Ne1 - 6835000.xls</t>
  </si>
  <si>
    <t>Stinking Water Creek near Wauneta, NE</t>
  </si>
  <si>
    <t>10/1/1940-9/30/1950</t>
  </si>
  <si>
    <t>NE - Stinking Water Cr nr Wauneta, Ne2 - 6834500.xls</t>
  </si>
  <si>
    <t>Thompson Creek at Riverton, NE</t>
  </si>
  <si>
    <t>4/1/1948-9/23/1956,  10/6/1968-9/21/1975, 10/6/1977-9/30/1999</t>
  </si>
  <si>
    <t>NE - Thompson Cr at Riverton, Ne1 - 6851500.xls</t>
  </si>
  <si>
    <t>Turkey Creek at Edison, NE</t>
  </si>
  <si>
    <t>10/15/1977-9/30/2000</t>
  </si>
  <si>
    <t>NE - Turkey Cr at Edison, Ne1 - 6844210.xls</t>
  </si>
  <si>
    <t>Turkey Creek at Naponee, NE</t>
  </si>
  <si>
    <t>4/1/1948-9/30/1953</t>
  </si>
  <si>
    <t>NE - Turkey Creek at Naponee, Ne1 - 6850000.xls</t>
  </si>
  <si>
    <r>
      <t>Drainage Area (mi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</si>
  <si>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Estimated Baseflow - Red Willow Creek above Hugh Butler Lake, Ne. (6837300)</t>
  </si>
  <si>
    <t>Estimated Baseflow - Turkey Creek at Naponee, Ne. (6850000)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</si>
</sst>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0.0"/>
    <numFmt numFmtId="167" formatCode="#,##0.0"/>
    <numFmt numFmtId="168" formatCode="m/d/yy;@"/>
    <numFmt numFmtId="169" formatCode="[$-409]mmmm\ d\,\ yyyy;@"/>
    <numFmt numFmtId="170" formatCode="mmm\ dd\,\ yy"/>
    <numFmt numFmtId="171" formatCode="mmm\ dd\ \ yy"/>
    <numFmt numFmtId="172" formatCode="mmm\-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\(#,##0\)"/>
    <numFmt numFmtId="179" formatCode="#,##0\ \ \ \ 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4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right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/>
    </xf>
    <xf numFmtId="1" fontId="0" fillId="0" borderId="2" xfId="0" applyNumberFormat="1" applyBorder="1" applyAlignment="1">
      <alignment horizontal="center" wrapText="1"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" fontId="0" fillId="0" borderId="3" xfId="0" applyNumberFormat="1" applyBorder="1" applyAlignment="1">
      <alignment horizontal="center" wrapText="1"/>
    </xf>
    <xf numFmtId="3" fontId="0" fillId="2" borderId="3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1" fontId="0" fillId="3" borderId="0" xfId="0" applyNumberFormat="1" applyFill="1" applyAlignment="1">
      <alignment horizontal="center" wrapText="1"/>
    </xf>
    <xf numFmtId="3" fontId="0" fillId="3" borderId="0" xfId="0" applyNumberFormat="1" applyFill="1" applyAlignment="1">
      <alignment horizontal="right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3" borderId="0" xfId="0" applyNumberFormat="1" applyFill="1" applyAlignment="1">
      <alignment/>
    </xf>
    <xf numFmtId="3" fontId="0" fillId="3" borderId="3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 horizontal="right"/>
    </xf>
    <xf numFmtId="1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1" fontId="0" fillId="0" borderId="2" xfId="0" applyNumberFormat="1" applyFill="1" applyBorder="1" applyAlignment="1">
      <alignment horizontal="center" wrapText="1"/>
    </xf>
    <xf numFmtId="1" fontId="0" fillId="0" borderId="3" xfId="0" applyNumberFormat="1" applyFill="1" applyBorder="1" applyAlignment="1">
      <alignment horizontal="center" wrapText="1"/>
    </xf>
    <xf numFmtId="3" fontId="0" fillId="0" borderId="3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" fontId="0" fillId="2" borderId="2" xfId="0" applyNumberFormat="1" applyFill="1" applyBorder="1" applyAlignment="1">
      <alignment horizontal="center" wrapText="1"/>
    </xf>
    <xf numFmtId="1" fontId="0" fillId="2" borderId="0" xfId="0" applyNumberFormat="1" applyFill="1" applyAlignment="1">
      <alignment horizontal="center" wrapText="1"/>
    </xf>
    <xf numFmtId="1" fontId="0" fillId="2" borderId="3" xfId="0" applyNumberForma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 horizontal="right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169" fontId="0" fillId="3" borderId="4" xfId="0" applyNumberForma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178" fontId="0" fillId="0" borderId="5" xfId="0" applyNumberFormat="1" applyBorder="1" applyAlignment="1">
      <alignment horizontal="center" wrapText="1"/>
    </xf>
    <xf numFmtId="178" fontId="0" fillId="0" borderId="6" xfId="0" applyNumberFormat="1" applyBorder="1" applyAlignment="1">
      <alignment horizontal="center" wrapText="1"/>
    </xf>
    <xf numFmtId="178" fontId="2" fillId="0" borderId="5" xfId="0" applyNumberFormat="1" applyFont="1" applyFill="1" applyBorder="1" applyAlignment="1">
      <alignment horizontal="center" wrapText="1"/>
    </xf>
    <xf numFmtId="178" fontId="0" fillId="0" borderId="0" xfId="0" applyNumberFormat="1" applyAlignment="1">
      <alignment horizontal="center" wrapText="1"/>
    </xf>
    <xf numFmtId="178" fontId="0" fillId="3" borderId="5" xfId="0" applyNumberFormat="1" applyFill="1" applyBorder="1" applyAlignment="1">
      <alignment horizontal="center" wrapText="1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3" fontId="0" fillId="0" borderId="7" xfId="0" applyNumberFormat="1" applyFill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79" fontId="0" fillId="0" borderId="7" xfId="0" applyNumberFormat="1" applyBorder="1" applyAlignment="1">
      <alignment horizontal="right" vertical="top" wrapText="1"/>
    </xf>
    <xf numFmtId="0" fontId="0" fillId="0" borderId="0" xfId="0" applyAlignment="1">
      <alignment vertical="top"/>
    </xf>
    <xf numFmtId="165" fontId="0" fillId="3" borderId="4" xfId="0" applyNumberForma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3" fontId="0" fillId="0" borderId="4" xfId="0" applyNumberFormat="1" applyFill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79" fontId="0" fillId="0" borderId="4" xfId="0" applyNumberFormat="1" applyBorder="1" applyAlignment="1">
      <alignment vertical="top" wrapText="1"/>
    </xf>
    <xf numFmtId="179" fontId="0" fillId="0" borderId="4" xfId="0" applyNumberFormat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14" fontId="0" fillId="0" borderId="4" xfId="0" applyNumberForma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3" fontId="0" fillId="0" borderId="4" xfId="0" applyNumberForma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9" fontId="0" fillId="0" borderId="4" xfId="0" applyNumberForma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1" fontId="3" fillId="0" borderId="0" xfId="0" applyNumberFormat="1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tabSelected="1" zoomScale="72" zoomScaleNormal="7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9.140625" defaultRowHeight="12.75"/>
  <cols>
    <col min="1" max="1" width="5.8515625" style="39" customWidth="1"/>
    <col min="2" max="2" width="11.00390625" style="39" customWidth="1"/>
    <col min="3" max="3" width="26.00390625" style="40" customWidth="1"/>
    <col min="4" max="4" width="21.57421875" style="41" customWidth="1"/>
    <col min="5" max="5" width="9.00390625" style="39" customWidth="1"/>
    <col min="6" max="6" width="9.421875" style="0" bestFit="1" customWidth="1"/>
    <col min="7" max="7" width="22.7109375" style="40" customWidth="1"/>
    <col min="8" max="8" width="17.421875" style="40" customWidth="1"/>
    <col min="9" max="9" width="32.8515625" style="41" customWidth="1"/>
    <col min="10" max="10" width="28.8515625" style="41" customWidth="1"/>
    <col min="11" max="11" width="14.8515625" style="41" customWidth="1"/>
    <col min="12" max="12" width="17.00390625" style="40" customWidth="1"/>
    <col min="15" max="15" width="16.140625" style="84" customWidth="1"/>
    <col min="16" max="16" width="17.00390625" style="19" customWidth="1"/>
  </cols>
  <sheetData>
    <row r="1" spans="1:16" ht="21">
      <c r="A1" s="85" t="s">
        <v>100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O1" s="37"/>
      <c r="P1" s="38"/>
    </row>
    <row r="2" spans="1:16" ht="12.75">
      <c r="A2" s="86" t="s">
        <v>101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O2" s="37"/>
      <c r="P2" s="38"/>
    </row>
    <row r="3" spans="15:16" ht="12.75">
      <c r="O3" s="37"/>
      <c r="P3" s="38"/>
    </row>
    <row r="4" spans="1:16" s="40" customFormat="1" ht="78.75">
      <c r="A4" s="42" t="s">
        <v>102</v>
      </c>
      <c r="B4" s="42" t="s">
        <v>103</v>
      </c>
      <c r="C4" s="43" t="s">
        <v>104</v>
      </c>
      <c r="D4" s="42" t="s">
        <v>105</v>
      </c>
      <c r="E4" s="42" t="s">
        <v>106</v>
      </c>
      <c r="F4" s="42" t="s">
        <v>342</v>
      </c>
      <c r="G4" s="43" t="s">
        <v>107</v>
      </c>
      <c r="H4" s="44" t="s">
        <v>108</v>
      </c>
      <c r="I4" s="42" t="s">
        <v>109</v>
      </c>
      <c r="J4" s="42" t="s">
        <v>110</v>
      </c>
      <c r="K4" s="42" t="s">
        <v>111</v>
      </c>
      <c r="L4" s="42" t="s">
        <v>112</v>
      </c>
      <c r="O4" s="45" t="s">
        <v>113</v>
      </c>
      <c r="P4" s="46" t="s">
        <v>114</v>
      </c>
    </row>
    <row r="5" spans="1:16" s="50" customFormat="1" ht="13.5" thickBot="1">
      <c r="A5" s="47">
        <v>1</v>
      </c>
      <c r="B5" s="48">
        <f aca="true" t="shared" si="0" ref="B5:K5">A5+1</f>
        <v>2</v>
      </c>
      <c r="C5" s="47">
        <f t="shared" si="0"/>
        <v>3</v>
      </c>
      <c r="D5" s="47">
        <f t="shared" si="0"/>
        <v>4</v>
      </c>
      <c r="E5" s="47">
        <f t="shared" si="0"/>
        <v>5</v>
      </c>
      <c r="F5" s="47">
        <f t="shared" si="0"/>
        <v>6</v>
      </c>
      <c r="G5" s="47">
        <f t="shared" si="0"/>
        <v>7</v>
      </c>
      <c r="H5" s="49">
        <f t="shared" si="0"/>
        <v>8</v>
      </c>
      <c r="I5" s="47">
        <f t="shared" si="0"/>
        <v>9</v>
      </c>
      <c r="J5" s="47">
        <f t="shared" si="0"/>
        <v>10</v>
      </c>
      <c r="K5" s="47">
        <f t="shared" si="0"/>
        <v>11</v>
      </c>
      <c r="L5" s="47">
        <v>12</v>
      </c>
      <c r="O5" s="51"/>
      <c r="P5" s="51"/>
    </row>
    <row r="6" spans="1:16" s="61" customFormat="1" ht="27" thickTop="1">
      <c r="A6" s="52">
        <v>1</v>
      </c>
      <c r="B6" s="53">
        <v>6825500</v>
      </c>
      <c r="C6" s="54" t="s">
        <v>115</v>
      </c>
      <c r="D6" s="55" t="s">
        <v>116</v>
      </c>
      <c r="E6" s="56" t="s">
        <v>117</v>
      </c>
      <c r="F6" s="57">
        <v>268</v>
      </c>
      <c r="G6" s="58" t="s">
        <v>118</v>
      </c>
      <c r="H6" s="59" t="s">
        <v>119</v>
      </c>
      <c r="I6" s="58" t="s">
        <v>120</v>
      </c>
      <c r="J6" s="58" t="s">
        <v>121</v>
      </c>
      <c r="K6" s="58"/>
      <c r="L6" s="60">
        <v>600</v>
      </c>
      <c r="O6" s="62" t="s">
        <v>122</v>
      </c>
      <c r="P6" s="63" t="s">
        <v>122</v>
      </c>
    </row>
    <row r="7" spans="1:16" s="61" customFormat="1" ht="39">
      <c r="A7" s="64">
        <v>2</v>
      </c>
      <c r="B7" s="65">
        <v>6823000</v>
      </c>
      <c r="C7" s="66" t="s">
        <v>123</v>
      </c>
      <c r="D7" s="67" t="s">
        <v>124</v>
      </c>
      <c r="E7" s="68" t="s">
        <v>117</v>
      </c>
      <c r="F7" s="69">
        <v>2370</v>
      </c>
      <c r="G7" s="70" t="s">
        <v>125</v>
      </c>
      <c r="H7" s="71" t="s">
        <v>126</v>
      </c>
      <c r="I7" s="70" t="s">
        <v>127</v>
      </c>
      <c r="J7" s="70" t="s">
        <v>121</v>
      </c>
      <c r="K7" s="70"/>
      <c r="L7" s="72">
        <v>40000</v>
      </c>
      <c r="O7" s="62" t="s">
        <v>122</v>
      </c>
      <c r="P7" s="63" t="s">
        <v>122</v>
      </c>
    </row>
    <row r="8" spans="1:16" s="61" customFormat="1" ht="39">
      <c r="A8" s="52">
        <v>3</v>
      </c>
      <c r="B8" s="65">
        <v>6822000</v>
      </c>
      <c r="C8" s="66" t="s">
        <v>128</v>
      </c>
      <c r="D8" s="67" t="s">
        <v>129</v>
      </c>
      <c r="E8" s="68" t="s">
        <v>117</v>
      </c>
      <c r="F8" s="69">
        <v>1019</v>
      </c>
      <c r="G8" s="58" t="s">
        <v>130</v>
      </c>
      <c r="H8" s="71" t="s">
        <v>126</v>
      </c>
      <c r="I8" s="70" t="s">
        <v>120</v>
      </c>
      <c r="J8" s="70" t="s">
        <v>121</v>
      </c>
      <c r="K8" s="70"/>
      <c r="L8" s="72">
        <v>15000</v>
      </c>
      <c r="O8" s="62" t="s">
        <v>122</v>
      </c>
      <c r="P8" s="63" t="s">
        <v>122</v>
      </c>
    </row>
    <row r="9" spans="1:16" s="61" customFormat="1" ht="78.75">
      <c r="A9" s="64">
        <v>4</v>
      </c>
      <c r="B9" s="65">
        <v>6827000</v>
      </c>
      <c r="C9" s="66" t="s">
        <v>131</v>
      </c>
      <c r="D9" s="67" t="s">
        <v>132</v>
      </c>
      <c r="E9" s="68" t="s">
        <v>117</v>
      </c>
      <c r="F9" s="69">
        <v>1860</v>
      </c>
      <c r="G9" s="70" t="s">
        <v>133</v>
      </c>
      <c r="H9" s="59" t="s">
        <v>119</v>
      </c>
      <c r="I9" s="70" t="s">
        <v>134</v>
      </c>
      <c r="J9" s="55" t="s">
        <v>135</v>
      </c>
      <c r="K9" s="58"/>
      <c r="L9" s="73" t="s">
        <v>136</v>
      </c>
      <c r="O9" s="62" t="s">
        <v>122</v>
      </c>
      <c r="P9" s="63" t="s">
        <v>122</v>
      </c>
    </row>
    <row r="10" spans="1:16" s="61" customFormat="1" ht="26.25">
      <c r="A10" s="52">
        <v>5</v>
      </c>
      <c r="B10" s="65">
        <v>6825000</v>
      </c>
      <c r="C10" s="66" t="s">
        <v>137</v>
      </c>
      <c r="D10" s="67" t="s">
        <v>138</v>
      </c>
      <c r="E10" s="68" t="s">
        <v>117</v>
      </c>
      <c r="F10" s="69">
        <v>1300</v>
      </c>
      <c r="G10" s="70" t="s">
        <v>139</v>
      </c>
      <c r="H10" s="59" t="s">
        <v>126</v>
      </c>
      <c r="I10" s="70" t="s">
        <v>120</v>
      </c>
      <c r="J10" s="70" t="s">
        <v>121</v>
      </c>
      <c r="K10" s="70"/>
      <c r="L10" s="72">
        <v>16000</v>
      </c>
      <c r="O10" s="62" t="s">
        <v>122</v>
      </c>
      <c r="P10" s="63" t="s">
        <v>122</v>
      </c>
    </row>
    <row r="11" spans="1:16" s="61" customFormat="1" ht="26.25">
      <c r="A11" s="64">
        <v>6</v>
      </c>
      <c r="B11" s="65">
        <v>6846500</v>
      </c>
      <c r="C11" s="66" t="s">
        <v>140</v>
      </c>
      <c r="D11" s="67" t="s">
        <v>141</v>
      </c>
      <c r="E11" s="68" t="s">
        <v>142</v>
      </c>
      <c r="F11" s="69">
        <v>1618</v>
      </c>
      <c r="G11" s="70" t="s">
        <v>143</v>
      </c>
      <c r="H11" s="59" t="s">
        <v>144</v>
      </c>
      <c r="I11" s="70" t="s">
        <v>145</v>
      </c>
      <c r="J11" s="70" t="s">
        <v>121</v>
      </c>
      <c r="K11" s="70"/>
      <c r="L11" s="72">
        <v>1300</v>
      </c>
      <c r="O11" s="62">
        <v>37484</v>
      </c>
      <c r="P11" s="63" t="s">
        <v>146</v>
      </c>
    </row>
    <row r="12" spans="1:16" s="61" customFormat="1" ht="26.25">
      <c r="A12" s="52">
        <v>7</v>
      </c>
      <c r="B12" s="65">
        <v>6846000</v>
      </c>
      <c r="C12" s="66" t="s">
        <v>147</v>
      </c>
      <c r="D12" s="67" t="s">
        <v>148</v>
      </c>
      <c r="E12" s="68" t="s">
        <v>142</v>
      </c>
      <c r="F12" s="69">
        <v>1411</v>
      </c>
      <c r="G12" s="70" t="s">
        <v>149</v>
      </c>
      <c r="H12" s="59" t="s">
        <v>144</v>
      </c>
      <c r="I12" s="70" t="s">
        <v>145</v>
      </c>
      <c r="J12" s="70" t="s">
        <v>121</v>
      </c>
      <c r="K12" s="70"/>
      <c r="L12" s="72">
        <v>3100</v>
      </c>
      <c r="O12" s="62">
        <v>37484</v>
      </c>
      <c r="P12" s="63" t="s">
        <v>146</v>
      </c>
    </row>
    <row r="13" spans="1:16" s="61" customFormat="1" ht="39">
      <c r="A13" s="64">
        <v>8</v>
      </c>
      <c r="B13" s="65">
        <v>6846300</v>
      </c>
      <c r="C13" s="66" t="s">
        <v>150</v>
      </c>
      <c r="D13" s="67" t="s">
        <v>151</v>
      </c>
      <c r="E13" s="68" t="s">
        <v>142</v>
      </c>
      <c r="F13" s="69">
        <v>1535</v>
      </c>
      <c r="G13" s="70" t="s">
        <v>152</v>
      </c>
      <c r="H13" s="59" t="s">
        <v>144</v>
      </c>
      <c r="I13" s="70" t="s">
        <v>145</v>
      </c>
      <c r="J13" s="58" t="s">
        <v>121</v>
      </c>
      <c r="K13" s="58"/>
      <c r="L13" s="72">
        <v>3000</v>
      </c>
      <c r="O13" s="62">
        <v>37484</v>
      </c>
      <c r="P13" s="63" t="s">
        <v>146</v>
      </c>
    </row>
    <row r="14" spans="1:16" s="61" customFormat="1" ht="78.75">
      <c r="A14" s="52">
        <v>9</v>
      </c>
      <c r="B14" s="65">
        <v>6847900</v>
      </c>
      <c r="C14" s="66" t="s">
        <v>153</v>
      </c>
      <c r="D14" s="67" t="s">
        <v>154</v>
      </c>
      <c r="E14" s="68" t="s">
        <v>142</v>
      </c>
      <c r="F14" s="69">
        <v>590</v>
      </c>
      <c r="G14" s="70" t="s">
        <v>155</v>
      </c>
      <c r="H14" s="59" t="s">
        <v>144</v>
      </c>
      <c r="I14" s="70" t="s">
        <v>156</v>
      </c>
      <c r="J14" s="70" t="s">
        <v>121</v>
      </c>
      <c r="K14" s="70"/>
      <c r="L14" s="72">
        <v>1600</v>
      </c>
      <c r="O14" s="62">
        <v>37484</v>
      </c>
      <c r="P14" s="63" t="s">
        <v>146</v>
      </c>
    </row>
    <row r="15" spans="1:16" s="61" customFormat="1" ht="52.5">
      <c r="A15" s="64">
        <v>10</v>
      </c>
      <c r="B15" s="65">
        <v>6848000</v>
      </c>
      <c r="C15" s="66" t="s">
        <v>157</v>
      </c>
      <c r="D15" s="67" t="s">
        <v>158</v>
      </c>
      <c r="E15" s="68" t="s">
        <v>142</v>
      </c>
      <c r="F15" s="69">
        <v>684</v>
      </c>
      <c r="G15" s="70" t="s">
        <v>159</v>
      </c>
      <c r="H15" s="59" t="s">
        <v>119</v>
      </c>
      <c r="I15" s="70" t="s">
        <v>160</v>
      </c>
      <c r="J15" s="70" t="s">
        <v>121</v>
      </c>
      <c r="K15" s="70"/>
      <c r="L15" s="72">
        <v>3500</v>
      </c>
      <c r="O15" s="62">
        <v>37488</v>
      </c>
      <c r="P15" s="63" t="s">
        <v>146</v>
      </c>
    </row>
    <row r="16" spans="1:16" s="61" customFormat="1" ht="78.75">
      <c r="A16" s="52">
        <v>11</v>
      </c>
      <c r="B16" s="65">
        <v>6848500</v>
      </c>
      <c r="C16" s="74" t="s">
        <v>161</v>
      </c>
      <c r="D16" s="67" t="s">
        <v>162</v>
      </c>
      <c r="E16" s="68" t="s">
        <v>142</v>
      </c>
      <c r="F16" s="69">
        <v>1007</v>
      </c>
      <c r="G16" s="70" t="s">
        <v>163</v>
      </c>
      <c r="H16" s="59" t="s">
        <v>119</v>
      </c>
      <c r="I16" s="70" t="s">
        <v>164</v>
      </c>
      <c r="J16" s="70" t="s">
        <v>165</v>
      </c>
      <c r="K16" s="70"/>
      <c r="L16" s="73" t="s">
        <v>166</v>
      </c>
      <c r="O16" s="62">
        <v>37488</v>
      </c>
      <c r="P16" s="63" t="s">
        <v>146</v>
      </c>
    </row>
    <row r="17" spans="1:16" s="61" customFormat="1" ht="39">
      <c r="A17" s="64">
        <v>12</v>
      </c>
      <c r="B17" s="65">
        <v>6845110</v>
      </c>
      <c r="C17" s="66" t="s">
        <v>167</v>
      </c>
      <c r="D17" s="67" t="s">
        <v>168</v>
      </c>
      <c r="E17" s="68" t="s">
        <v>142</v>
      </c>
      <c r="F17" s="69">
        <v>1488</v>
      </c>
      <c r="G17" s="70" t="s">
        <v>169</v>
      </c>
      <c r="H17" s="71" t="s">
        <v>144</v>
      </c>
      <c r="I17" s="70" t="s">
        <v>170</v>
      </c>
      <c r="J17" s="58" t="s">
        <v>121</v>
      </c>
      <c r="K17" s="58"/>
      <c r="L17" s="72">
        <v>8700</v>
      </c>
      <c r="O17" s="62">
        <v>37484</v>
      </c>
      <c r="P17" s="63" t="s">
        <v>146</v>
      </c>
    </row>
    <row r="18" spans="1:16" s="61" customFormat="1" ht="26.25">
      <c r="A18" s="52">
        <v>13</v>
      </c>
      <c r="B18" s="65">
        <v>6845000</v>
      </c>
      <c r="C18" s="66" t="s">
        <v>171</v>
      </c>
      <c r="D18" s="75" t="s">
        <v>172</v>
      </c>
      <c r="E18" s="68" t="s">
        <v>142</v>
      </c>
      <c r="F18" s="69">
        <v>1086</v>
      </c>
      <c r="G18" s="70" t="s">
        <v>173</v>
      </c>
      <c r="H18" s="59" t="s">
        <v>144</v>
      </c>
      <c r="I18" s="70" t="s">
        <v>174</v>
      </c>
      <c r="J18" s="58" t="s">
        <v>121</v>
      </c>
      <c r="K18" s="58"/>
      <c r="L18" s="72">
        <v>900</v>
      </c>
      <c r="O18" s="62">
        <v>37484</v>
      </c>
      <c r="P18" s="63" t="s">
        <v>146</v>
      </c>
    </row>
    <row r="19" spans="1:16" s="61" customFormat="1" ht="39">
      <c r="A19" s="64">
        <v>14</v>
      </c>
      <c r="B19" s="65">
        <v>6844900</v>
      </c>
      <c r="C19" s="66" t="s">
        <v>175</v>
      </c>
      <c r="D19" s="67" t="s">
        <v>176</v>
      </c>
      <c r="E19" s="68" t="s">
        <v>142</v>
      </c>
      <c r="F19" s="69">
        <v>446</v>
      </c>
      <c r="G19" s="70" t="s">
        <v>177</v>
      </c>
      <c r="H19" s="59" t="s">
        <v>144</v>
      </c>
      <c r="I19" s="70" t="s">
        <v>174</v>
      </c>
      <c r="J19" s="58" t="s">
        <v>121</v>
      </c>
      <c r="K19" s="58"/>
      <c r="L19" s="72">
        <v>100</v>
      </c>
      <c r="O19" s="62">
        <v>37484</v>
      </c>
      <c r="P19" s="63" t="s">
        <v>146</v>
      </c>
    </row>
    <row r="20" spans="1:16" s="61" customFormat="1" ht="39">
      <c r="A20" s="52">
        <v>15</v>
      </c>
      <c r="B20" s="65">
        <v>6844700</v>
      </c>
      <c r="C20" s="66" t="s">
        <v>178</v>
      </c>
      <c r="D20" s="67" t="s">
        <v>179</v>
      </c>
      <c r="E20" s="68" t="s">
        <v>142</v>
      </c>
      <c r="F20" s="69">
        <v>74</v>
      </c>
      <c r="G20" s="70" t="s">
        <v>180</v>
      </c>
      <c r="H20" s="59" t="s">
        <v>144</v>
      </c>
      <c r="I20" s="70" t="s">
        <v>181</v>
      </c>
      <c r="J20" s="58" t="s">
        <v>121</v>
      </c>
      <c r="K20" s="58"/>
      <c r="L20" s="72">
        <v>0</v>
      </c>
      <c r="O20" s="62">
        <v>37481</v>
      </c>
      <c r="P20" s="63" t="s">
        <v>146</v>
      </c>
    </row>
    <row r="21" spans="1:16" s="78" customFormat="1" ht="26.25">
      <c r="A21" s="64">
        <v>16</v>
      </c>
      <c r="B21" s="76">
        <v>6821500</v>
      </c>
      <c r="C21" s="66" t="s">
        <v>182</v>
      </c>
      <c r="D21" s="67" t="s">
        <v>124</v>
      </c>
      <c r="E21" s="70" t="s">
        <v>183</v>
      </c>
      <c r="F21" s="77">
        <v>1700</v>
      </c>
      <c r="G21" s="70" t="s">
        <v>184</v>
      </c>
      <c r="H21" s="59" t="s">
        <v>144</v>
      </c>
      <c r="I21" s="70" t="s">
        <v>120</v>
      </c>
      <c r="J21" s="58" t="s">
        <v>121</v>
      </c>
      <c r="K21" s="58"/>
      <c r="L21" s="72">
        <v>5000</v>
      </c>
      <c r="O21" s="62">
        <v>37488</v>
      </c>
      <c r="P21" s="63" t="s">
        <v>185</v>
      </c>
    </row>
    <row r="22" spans="1:16" s="61" customFormat="1" ht="26.25">
      <c r="A22" s="52">
        <v>17</v>
      </c>
      <c r="B22" s="65">
        <v>6847000</v>
      </c>
      <c r="C22" s="66" t="s">
        <v>186</v>
      </c>
      <c r="D22" s="67" t="s">
        <v>187</v>
      </c>
      <c r="E22" s="68" t="s">
        <v>183</v>
      </c>
      <c r="F22" s="69">
        <v>2080</v>
      </c>
      <c r="G22" s="70" t="s">
        <v>188</v>
      </c>
      <c r="H22" s="59" t="s">
        <v>144</v>
      </c>
      <c r="I22" s="70" t="s">
        <v>120</v>
      </c>
      <c r="J22" s="70" t="s">
        <v>121</v>
      </c>
      <c r="K22" s="70"/>
      <c r="L22" s="72">
        <v>1900</v>
      </c>
      <c r="O22" s="62">
        <v>37488</v>
      </c>
      <c r="P22" s="63" t="s">
        <v>185</v>
      </c>
    </row>
    <row r="23" spans="1:16" s="61" customFormat="1" ht="39">
      <c r="A23" s="64">
        <v>18</v>
      </c>
      <c r="B23" s="65">
        <v>6836000</v>
      </c>
      <c r="C23" s="66" t="s">
        <v>189</v>
      </c>
      <c r="D23" s="67" t="s">
        <v>190</v>
      </c>
      <c r="E23" s="68" t="s">
        <v>183</v>
      </c>
      <c r="F23" s="69">
        <v>320</v>
      </c>
      <c r="G23" s="70" t="s">
        <v>191</v>
      </c>
      <c r="H23" s="59" t="s">
        <v>119</v>
      </c>
      <c r="I23" s="70" t="s">
        <v>120</v>
      </c>
      <c r="J23" s="70" t="s">
        <v>121</v>
      </c>
      <c r="K23" s="70"/>
      <c r="L23" s="72">
        <v>1000</v>
      </c>
      <c r="O23" s="62">
        <v>37488</v>
      </c>
      <c r="P23" s="63" t="s">
        <v>185</v>
      </c>
    </row>
    <row r="24" spans="1:16" s="61" customFormat="1" ht="39">
      <c r="A24" s="52">
        <v>19</v>
      </c>
      <c r="B24" s="65">
        <v>6839500</v>
      </c>
      <c r="C24" s="66" t="s">
        <v>192</v>
      </c>
      <c r="D24" s="67" t="s">
        <v>193</v>
      </c>
      <c r="E24" s="68" t="s">
        <v>183</v>
      </c>
      <c r="F24" s="69">
        <v>130</v>
      </c>
      <c r="G24" s="70" t="s">
        <v>194</v>
      </c>
      <c r="H24" s="59" t="s">
        <v>119</v>
      </c>
      <c r="I24" s="70" t="s">
        <v>120</v>
      </c>
      <c r="J24" s="70" t="s">
        <v>121</v>
      </c>
      <c r="K24" s="70"/>
      <c r="L24" s="72">
        <v>300</v>
      </c>
      <c r="O24" s="62">
        <v>37488</v>
      </c>
      <c r="P24" s="63" t="s">
        <v>185</v>
      </c>
    </row>
    <row r="25" spans="1:16" s="80" customFormat="1" ht="26.25">
      <c r="A25" s="64">
        <v>20</v>
      </c>
      <c r="B25" s="65">
        <v>6823500</v>
      </c>
      <c r="C25" s="66" t="s">
        <v>195</v>
      </c>
      <c r="D25" s="67" t="s">
        <v>196</v>
      </c>
      <c r="E25" s="64" t="s">
        <v>183</v>
      </c>
      <c r="F25" s="69">
        <v>172</v>
      </c>
      <c r="G25" s="67" t="s">
        <v>197</v>
      </c>
      <c r="H25" s="59" t="s">
        <v>126</v>
      </c>
      <c r="I25" s="67" t="s">
        <v>120</v>
      </c>
      <c r="J25" s="67" t="s">
        <v>121</v>
      </c>
      <c r="K25" s="67"/>
      <c r="L25" s="79">
        <v>4300</v>
      </c>
      <c r="O25" s="62" t="s">
        <v>198</v>
      </c>
      <c r="P25" s="63" t="s">
        <v>199</v>
      </c>
    </row>
    <row r="26" spans="1:16" s="61" customFormat="1" ht="39">
      <c r="A26" s="52">
        <v>21</v>
      </c>
      <c r="B26" s="65">
        <v>6851000</v>
      </c>
      <c r="C26" s="66" t="s">
        <v>200</v>
      </c>
      <c r="D26" s="67" t="s">
        <v>201</v>
      </c>
      <c r="E26" s="68" t="s">
        <v>183</v>
      </c>
      <c r="F26" s="69">
        <v>177</v>
      </c>
      <c r="G26" s="70" t="s">
        <v>202</v>
      </c>
      <c r="H26" s="59" t="s">
        <v>126</v>
      </c>
      <c r="I26" s="70" t="s">
        <v>120</v>
      </c>
      <c r="J26" s="70" t="s">
        <v>121</v>
      </c>
      <c r="K26" s="70"/>
      <c r="L26" s="72">
        <v>4000</v>
      </c>
      <c r="O26" s="62">
        <v>37488</v>
      </c>
      <c r="P26" s="63" t="s">
        <v>185</v>
      </c>
    </row>
    <row r="27" spans="1:16" s="61" customFormat="1" ht="39">
      <c r="A27" s="64">
        <v>22</v>
      </c>
      <c r="B27" s="65">
        <v>6850200</v>
      </c>
      <c r="C27" s="66" t="s">
        <v>203</v>
      </c>
      <c r="D27" s="67" t="s">
        <v>204</v>
      </c>
      <c r="E27" s="68" t="s">
        <v>183</v>
      </c>
      <c r="F27" s="69">
        <v>15.6</v>
      </c>
      <c r="G27" s="70" t="s">
        <v>205</v>
      </c>
      <c r="H27" s="59" t="s">
        <v>126</v>
      </c>
      <c r="I27" s="70" t="s">
        <v>120</v>
      </c>
      <c r="J27" s="70" t="s">
        <v>121</v>
      </c>
      <c r="K27" s="70"/>
      <c r="L27" s="72">
        <v>3200</v>
      </c>
      <c r="O27" s="62">
        <v>37488</v>
      </c>
      <c r="P27" s="63" t="s">
        <v>185</v>
      </c>
    </row>
    <row r="28" spans="1:16" s="80" customFormat="1" ht="39">
      <c r="A28" s="52">
        <v>23</v>
      </c>
      <c r="B28" s="65">
        <v>6836500</v>
      </c>
      <c r="C28" s="66" t="s">
        <v>206</v>
      </c>
      <c r="D28" s="67" t="s">
        <v>207</v>
      </c>
      <c r="E28" s="64" t="s">
        <v>183</v>
      </c>
      <c r="F28" s="69">
        <v>361</v>
      </c>
      <c r="G28" s="67" t="s">
        <v>208</v>
      </c>
      <c r="H28" s="59" t="s">
        <v>119</v>
      </c>
      <c r="I28" s="67" t="s">
        <v>120</v>
      </c>
      <c r="J28" s="67" t="s">
        <v>121</v>
      </c>
      <c r="K28" s="67"/>
      <c r="L28" s="79">
        <v>2500</v>
      </c>
      <c r="O28" s="62" t="s">
        <v>198</v>
      </c>
      <c r="P28" s="63" t="s">
        <v>199</v>
      </c>
    </row>
    <row r="29" spans="1:16" s="61" customFormat="1" ht="26.25">
      <c r="A29" s="64">
        <v>24</v>
      </c>
      <c r="B29" s="65">
        <v>6852000</v>
      </c>
      <c r="C29" s="66" t="s">
        <v>209</v>
      </c>
      <c r="D29" s="67" t="s">
        <v>210</v>
      </c>
      <c r="E29" s="68" t="s">
        <v>183</v>
      </c>
      <c r="F29" s="81">
        <v>39</v>
      </c>
      <c r="G29" s="70" t="s">
        <v>211</v>
      </c>
      <c r="H29" s="59" t="s">
        <v>126</v>
      </c>
      <c r="I29" s="70" t="s">
        <v>120</v>
      </c>
      <c r="J29" s="70" t="s">
        <v>121</v>
      </c>
      <c r="K29" s="70"/>
      <c r="L29" s="72">
        <v>9900</v>
      </c>
      <c r="O29" s="62">
        <v>37488</v>
      </c>
      <c r="P29" s="63" t="s">
        <v>185</v>
      </c>
    </row>
    <row r="30" spans="1:16" s="61" customFormat="1" ht="39">
      <c r="A30" s="52">
        <v>25</v>
      </c>
      <c r="B30" s="65">
        <v>6840000</v>
      </c>
      <c r="C30" s="66" t="s">
        <v>212</v>
      </c>
      <c r="D30" s="67" t="s">
        <v>213</v>
      </c>
      <c r="E30" s="68" t="s">
        <v>183</v>
      </c>
      <c r="F30" s="69">
        <v>74.5</v>
      </c>
      <c r="G30" s="70" t="s">
        <v>214</v>
      </c>
      <c r="H30" s="59" t="s">
        <v>126</v>
      </c>
      <c r="I30" s="70" t="s">
        <v>120</v>
      </c>
      <c r="J30" s="70" t="s">
        <v>121</v>
      </c>
      <c r="K30" s="70"/>
      <c r="L30" s="72">
        <v>3800</v>
      </c>
      <c r="O30" s="62">
        <v>37488</v>
      </c>
      <c r="P30" s="63" t="s">
        <v>185</v>
      </c>
    </row>
    <row r="31" spans="1:16" s="61" customFormat="1" ht="39">
      <c r="A31" s="64">
        <v>26</v>
      </c>
      <c r="B31" s="65" t="s">
        <v>122</v>
      </c>
      <c r="C31" s="66" t="s">
        <v>215</v>
      </c>
      <c r="D31" s="67" t="s">
        <v>216</v>
      </c>
      <c r="E31" s="68" t="s">
        <v>183</v>
      </c>
      <c r="F31" s="69">
        <v>160</v>
      </c>
      <c r="G31" s="70" t="s">
        <v>217</v>
      </c>
      <c r="H31" s="59" t="s">
        <v>218</v>
      </c>
      <c r="I31" s="70" t="s">
        <v>120</v>
      </c>
      <c r="J31" s="70" t="s">
        <v>219</v>
      </c>
      <c r="K31" s="70"/>
      <c r="L31" s="73" t="s">
        <v>220</v>
      </c>
      <c r="O31" s="62">
        <v>37503</v>
      </c>
      <c r="P31" s="63" t="s">
        <v>185</v>
      </c>
    </row>
    <row r="32" spans="1:16" s="61" customFormat="1" ht="39">
      <c r="A32" s="52">
        <v>27</v>
      </c>
      <c r="B32" s="65" t="s">
        <v>122</v>
      </c>
      <c r="C32" s="66" t="s">
        <v>221</v>
      </c>
      <c r="D32" s="67" t="s">
        <v>222</v>
      </c>
      <c r="E32" s="68" t="s">
        <v>183</v>
      </c>
      <c r="F32" s="69">
        <v>1690</v>
      </c>
      <c r="G32" s="70" t="s">
        <v>223</v>
      </c>
      <c r="H32" s="59" t="s">
        <v>218</v>
      </c>
      <c r="I32" s="70" t="s">
        <v>224</v>
      </c>
      <c r="J32" s="70" t="s">
        <v>225</v>
      </c>
      <c r="K32" s="70"/>
      <c r="L32" s="73" t="s">
        <v>226</v>
      </c>
      <c r="O32" s="62">
        <v>37503</v>
      </c>
      <c r="P32" s="63" t="s">
        <v>185</v>
      </c>
    </row>
    <row r="33" spans="1:16" s="61" customFormat="1" ht="39">
      <c r="A33" s="64">
        <v>28</v>
      </c>
      <c r="B33" s="65">
        <v>6835500</v>
      </c>
      <c r="C33" s="66" t="s">
        <v>227</v>
      </c>
      <c r="D33" s="67" t="s">
        <v>228</v>
      </c>
      <c r="E33" s="68" t="s">
        <v>183</v>
      </c>
      <c r="F33" s="69">
        <v>2990</v>
      </c>
      <c r="G33" s="70" t="s">
        <v>229</v>
      </c>
      <c r="H33" s="59" t="s">
        <v>126</v>
      </c>
      <c r="I33" s="70" t="s">
        <v>120</v>
      </c>
      <c r="J33" s="70" t="s">
        <v>121</v>
      </c>
      <c r="K33" s="70"/>
      <c r="L33" s="72">
        <v>80000</v>
      </c>
      <c r="O33" s="62">
        <v>37526</v>
      </c>
      <c r="P33" s="63" t="s">
        <v>185</v>
      </c>
    </row>
    <row r="34" spans="1:16" s="61" customFormat="1" ht="39">
      <c r="A34" s="52">
        <v>29</v>
      </c>
      <c r="B34" s="65">
        <v>6830500</v>
      </c>
      <c r="C34" s="66" t="s">
        <v>230</v>
      </c>
      <c r="D34" s="67" t="s">
        <v>231</v>
      </c>
      <c r="E34" s="68" t="s">
        <v>183</v>
      </c>
      <c r="F34" s="69">
        <v>910</v>
      </c>
      <c r="G34" s="70" t="s">
        <v>232</v>
      </c>
      <c r="H34" s="59" t="s">
        <v>126</v>
      </c>
      <c r="I34" s="70" t="s">
        <v>120</v>
      </c>
      <c r="J34" s="70" t="s">
        <v>121</v>
      </c>
      <c r="K34" s="70"/>
      <c r="L34" s="72">
        <v>7500</v>
      </c>
      <c r="O34" s="62">
        <v>37488</v>
      </c>
      <c r="P34" s="63" t="s">
        <v>185</v>
      </c>
    </row>
    <row r="35" spans="1:16" s="61" customFormat="1" ht="26.25">
      <c r="A35" s="64">
        <v>30</v>
      </c>
      <c r="B35" s="65">
        <v>6833500</v>
      </c>
      <c r="C35" s="66" t="s">
        <v>233</v>
      </c>
      <c r="D35" s="67" t="s">
        <v>234</v>
      </c>
      <c r="E35" s="68" t="s">
        <v>183</v>
      </c>
      <c r="F35" s="69">
        <v>1270</v>
      </c>
      <c r="G35" s="70" t="s">
        <v>235</v>
      </c>
      <c r="H35" s="59" t="s">
        <v>126</v>
      </c>
      <c r="I35" s="67" t="s">
        <v>236</v>
      </c>
      <c r="J35" s="70" t="s">
        <v>121</v>
      </c>
      <c r="K35" s="70"/>
      <c r="L35" s="72">
        <v>65000</v>
      </c>
      <c r="O35" s="62">
        <v>37488</v>
      </c>
      <c r="P35" s="63" t="s">
        <v>185</v>
      </c>
    </row>
    <row r="36" spans="1:16" s="61" customFormat="1" ht="39">
      <c r="A36" s="52">
        <v>31</v>
      </c>
      <c r="B36" s="65">
        <v>6831500</v>
      </c>
      <c r="C36" s="66" t="s">
        <v>237</v>
      </c>
      <c r="D36" s="67" t="s">
        <v>238</v>
      </c>
      <c r="E36" s="68" t="s">
        <v>183</v>
      </c>
      <c r="F36" s="69">
        <v>1050</v>
      </c>
      <c r="G36" s="70" t="s">
        <v>239</v>
      </c>
      <c r="H36" s="59" t="s">
        <v>126</v>
      </c>
      <c r="I36" s="70" t="s">
        <v>240</v>
      </c>
      <c r="J36" s="70" t="s">
        <v>121</v>
      </c>
      <c r="K36" s="70"/>
      <c r="L36" s="72">
        <v>37000</v>
      </c>
      <c r="O36" s="62" t="s">
        <v>122</v>
      </c>
      <c r="P36" s="63" t="s">
        <v>122</v>
      </c>
    </row>
    <row r="37" spans="1:16" s="61" customFormat="1" ht="39">
      <c r="A37" s="64">
        <v>32</v>
      </c>
      <c r="B37" s="65">
        <v>6841000</v>
      </c>
      <c r="C37" s="66" t="s">
        <v>241</v>
      </c>
      <c r="D37" s="75" t="s">
        <v>242</v>
      </c>
      <c r="E37" s="68" t="s">
        <v>183</v>
      </c>
      <c r="F37" s="69">
        <v>770</v>
      </c>
      <c r="G37" s="70" t="s">
        <v>243</v>
      </c>
      <c r="H37" s="59" t="s">
        <v>126</v>
      </c>
      <c r="I37" s="70" t="s">
        <v>244</v>
      </c>
      <c r="J37" s="70" t="s">
        <v>121</v>
      </c>
      <c r="K37" s="70"/>
      <c r="L37" s="72">
        <v>34000</v>
      </c>
      <c r="O37" s="62" t="s">
        <v>122</v>
      </c>
      <c r="P37" s="63" t="s">
        <v>122</v>
      </c>
    </row>
    <row r="38" spans="1:16" s="61" customFormat="1" ht="39">
      <c r="A38" s="52">
        <v>33</v>
      </c>
      <c r="B38" s="65">
        <v>6839000</v>
      </c>
      <c r="C38" s="66" t="s">
        <v>245</v>
      </c>
      <c r="D38" s="67" t="s">
        <v>193</v>
      </c>
      <c r="E38" s="68" t="s">
        <v>183</v>
      </c>
      <c r="F38" s="69">
        <v>231</v>
      </c>
      <c r="G38" s="70" t="s">
        <v>246</v>
      </c>
      <c r="H38" s="59" t="s">
        <v>126</v>
      </c>
      <c r="I38" s="70" t="s">
        <v>244</v>
      </c>
      <c r="J38" s="70" t="s">
        <v>121</v>
      </c>
      <c r="K38" s="70"/>
      <c r="L38" s="72">
        <v>15000</v>
      </c>
      <c r="O38" s="62">
        <v>37488</v>
      </c>
      <c r="P38" s="63" t="s">
        <v>185</v>
      </c>
    </row>
    <row r="39" spans="1:16" s="61" customFormat="1" ht="39">
      <c r="A39" s="64">
        <v>34</v>
      </c>
      <c r="B39" s="65">
        <v>6841500</v>
      </c>
      <c r="C39" s="66" t="s">
        <v>247</v>
      </c>
      <c r="D39" s="67" t="s">
        <v>248</v>
      </c>
      <c r="E39" s="68" t="s">
        <v>183</v>
      </c>
      <c r="F39" s="69">
        <v>52</v>
      </c>
      <c r="G39" s="70" t="s">
        <v>249</v>
      </c>
      <c r="H39" s="59" t="s">
        <v>144</v>
      </c>
      <c r="I39" s="70" t="s">
        <v>120</v>
      </c>
      <c r="J39" s="70" t="s">
        <v>121</v>
      </c>
      <c r="K39" s="70"/>
      <c r="L39" s="72">
        <v>0</v>
      </c>
      <c r="O39" s="62">
        <v>37503</v>
      </c>
      <c r="P39" s="63" t="s">
        <v>185</v>
      </c>
    </row>
    <row r="40" spans="1:16" s="61" customFormat="1" ht="39">
      <c r="A40" s="52">
        <v>35</v>
      </c>
      <c r="B40" s="65">
        <v>6844000</v>
      </c>
      <c r="C40" s="66" t="s">
        <v>250</v>
      </c>
      <c r="D40" s="75" t="s">
        <v>251</v>
      </c>
      <c r="E40" s="68" t="s">
        <v>183</v>
      </c>
      <c r="F40" s="69">
        <v>246</v>
      </c>
      <c r="G40" s="70" t="s">
        <v>252</v>
      </c>
      <c r="H40" s="59" t="s">
        <v>126</v>
      </c>
      <c r="I40" s="70" t="s">
        <v>120</v>
      </c>
      <c r="J40" s="70" t="s">
        <v>121</v>
      </c>
      <c r="K40" s="70"/>
      <c r="L40" s="72">
        <v>4300</v>
      </c>
      <c r="O40" s="62">
        <v>37488</v>
      </c>
      <c r="P40" s="63" t="s">
        <v>185</v>
      </c>
    </row>
    <row r="41" spans="1:16" s="80" customFormat="1" ht="52.5">
      <c r="A41" s="64">
        <v>36</v>
      </c>
      <c r="B41" s="65" t="s">
        <v>122</v>
      </c>
      <c r="C41" s="66" t="s">
        <v>253</v>
      </c>
      <c r="D41" s="67" t="s">
        <v>254</v>
      </c>
      <c r="E41" s="68" t="s">
        <v>183</v>
      </c>
      <c r="F41" s="69" t="s">
        <v>255</v>
      </c>
      <c r="G41" s="66" t="s">
        <v>256</v>
      </c>
      <c r="H41" s="59" t="s">
        <v>218</v>
      </c>
      <c r="I41" s="70" t="s">
        <v>257</v>
      </c>
      <c r="J41" s="70" t="s">
        <v>258</v>
      </c>
      <c r="K41" s="70"/>
      <c r="L41" s="72">
        <v>2000</v>
      </c>
      <c r="M41" s="61"/>
      <c r="N41" s="61"/>
      <c r="O41" s="62">
        <v>37503</v>
      </c>
      <c r="P41" s="63" t="s">
        <v>185</v>
      </c>
    </row>
    <row r="42" spans="1:16" s="61" customFormat="1" ht="39">
      <c r="A42" s="52">
        <v>37</v>
      </c>
      <c r="B42" s="65">
        <v>6837300</v>
      </c>
      <c r="C42" s="66" t="s">
        <v>259</v>
      </c>
      <c r="D42" s="67" t="s">
        <v>260</v>
      </c>
      <c r="E42" s="64" t="s">
        <v>183</v>
      </c>
      <c r="F42" s="69" t="s">
        <v>255</v>
      </c>
      <c r="G42" s="67" t="s">
        <v>261</v>
      </c>
      <c r="H42" s="59" t="s">
        <v>126</v>
      </c>
      <c r="I42" s="67" t="s">
        <v>262</v>
      </c>
      <c r="J42" s="67" t="s">
        <v>121</v>
      </c>
      <c r="K42" s="67"/>
      <c r="L42" s="79">
        <v>12500</v>
      </c>
      <c r="M42" s="80"/>
      <c r="N42" s="80"/>
      <c r="O42" s="62" t="s">
        <v>198</v>
      </c>
      <c r="P42" s="63" t="s">
        <v>199</v>
      </c>
    </row>
    <row r="43" spans="1:16" s="61" customFormat="1" ht="52.5">
      <c r="A43" s="64">
        <v>38</v>
      </c>
      <c r="B43" s="65" t="s">
        <v>122</v>
      </c>
      <c r="C43" s="66" t="s">
        <v>263</v>
      </c>
      <c r="D43" s="67" t="s">
        <v>264</v>
      </c>
      <c r="E43" s="68" t="s">
        <v>183</v>
      </c>
      <c r="F43" s="69">
        <v>1220</v>
      </c>
      <c r="G43" s="70" t="s">
        <v>265</v>
      </c>
      <c r="H43" s="59" t="s">
        <v>218</v>
      </c>
      <c r="I43" s="70" t="s">
        <v>266</v>
      </c>
      <c r="J43" s="70" t="s">
        <v>267</v>
      </c>
      <c r="K43" s="70"/>
      <c r="L43" s="72" t="s">
        <v>268</v>
      </c>
      <c r="O43" s="62">
        <v>37503</v>
      </c>
      <c r="P43" s="63" t="s">
        <v>185</v>
      </c>
    </row>
    <row r="44" spans="1:16" s="61" customFormat="1" ht="39">
      <c r="A44" s="52">
        <v>39</v>
      </c>
      <c r="B44" s="65" t="s">
        <v>122</v>
      </c>
      <c r="C44" s="66" t="s">
        <v>269</v>
      </c>
      <c r="D44" s="67" t="s">
        <v>270</v>
      </c>
      <c r="E44" s="68" t="s">
        <v>183</v>
      </c>
      <c r="F44" s="69" t="s">
        <v>255</v>
      </c>
      <c r="G44" s="70" t="s">
        <v>271</v>
      </c>
      <c r="H44" s="59" t="s">
        <v>218</v>
      </c>
      <c r="I44" s="70" t="s">
        <v>272</v>
      </c>
      <c r="J44" s="70" t="s">
        <v>273</v>
      </c>
      <c r="K44" s="70"/>
      <c r="L44" s="72" t="s">
        <v>274</v>
      </c>
      <c r="O44" s="62">
        <v>37503</v>
      </c>
      <c r="P44" s="63" t="s">
        <v>185</v>
      </c>
    </row>
    <row r="45" spans="1:16" s="61" customFormat="1" ht="52.5">
      <c r="A45" s="64">
        <v>40</v>
      </c>
      <c r="B45" s="65" t="s">
        <v>122</v>
      </c>
      <c r="C45" s="66" t="s">
        <v>275</v>
      </c>
      <c r="D45" s="67" t="s">
        <v>276</v>
      </c>
      <c r="E45" s="68" t="s">
        <v>183</v>
      </c>
      <c r="F45" s="69" t="s">
        <v>255</v>
      </c>
      <c r="G45" s="70" t="s">
        <v>277</v>
      </c>
      <c r="H45" s="59" t="s">
        <v>218</v>
      </c>
      <c r="I45" s="70" t="s">
        <v>120</v>
      </c>
      <c r="J45" s="70" t="s">
        <v>278</v>
      </c>
      <c r="K45" s="70"/>
      <c r="L45" s="72" t="s">
        <v>279</v>
      </c>
      <c r="O45" s="62">
        <v>37503</v>
      </c>
      <c r="P45" s="63" t="s">
        <v>185</v>
      </c>
    </row>
    <row r="46" spans="1:16" s="61" customFormat="1" ht="39">
      <c r="A46" s="52">
        <v>41</v>
      </c>
      <c r="B46" s="65" t="s">
        <v>122</v>
      </c>
      <c r="C46" s="66" t="s">
        <v>280</v>
      </c>
      <c r="D46" s="67" t="s">
        <v>281</v>
      </c>
      <c r="E46" s="68" t="s">
        <v>183</v>
      </c>
      <c r="F46" s="69">
        <v>1120</v>
      </c>
      <c r="G46" s="70" t="s">
        <v>282</v>
      </c>
      <c r="H46" s="59" t="s">
        <v>218</v>
      </c>
      <c r="I46" s="70" t="s">
        <v>283</v>
      </c>
      <c r="J46" s="70" t="s">
        <v>284</v>
      </c>
      <c r="K46" s="70"/>
      <c r="L46" s="72" t="s">
        <v>285</v>
      </c>
      <c r="O46" s="62">
        <v>37503</v>
      </c>
      <c r="P46" s="63" t="s">
        <v>185</v>
      </c>
    </row>
    <row r="47" spans="1:16" s="61" customFormat="1" ht="39">
      <c r="A47" s="64">
        <v>42</v>
      </c>
      <c r="B47" s="65" t="s">
        <v>122</v>
      </c>
      <c r="C47" s="66" t="s">
        <v>286</v>
      </c>
      <c r="D47" s="67" t="s">
        <v>287</v>
      </c>
      <c r="E47" s="68" t="s">
        <v>183</v>
      </c>
      <c r="F47" s="69">
        <v>360</v>
      </c>
      <c r="G47" s="70" t="s">
        <v>288</v>
      </c>
      <c r="H47" s="59" t="s">
        <v>218</v>
      </c>
      <c r="I47" s="70" t="s">
        <v>120</v>
      </c>
      <c r="J47" s="70" t="s">
        <v>289</v>
      </c>
      <c r="K47" s="70"/>
      <c r="L47" s="72" t="s">
        <v>290</v>
      </c>
      <c r="O47" s="62">
        <v>37503</v>
      </c>
      <c r="P47" s="63" t="s">
        <v>185</v>
      </c>
    </row>
    <row r="48" spans="1:16" s="61" customFormat="1" ht="52.5">
      <c r="A48" s="52">
        <v>43</v>
      </c>
      <c r="B48" s="65" t="s">
        <v>122</v>
      </c>
      <c r="C48" s="66" t="s">
        <v>291</v>
      </c>
      <c r="D48" s="75" t="s">
        <v>292</v>
      </c>
      <c r="E48" s="68" t="s">
        <v>183</v>
      </c>
      <c r="F48" s="69">
        <v>2220</v>
      </c>
      <c r="G48" s="70" t="s">
        <v>293</v>
      </c>
      <c r="H48" s="59" t="s">
        <v>218</v>
      </c>
      <c r="I48" s="70" t="s">
        <v>294</v>
      </c>
      <c r="J48" s="70" t="s">
        <v>295</v>
      </c>
      <c r="K48" s="70"/>
      <c r="L48" s="72" t="s">
        <v>296</v>
      </c>
      <c r="O48" s="62">
        <v>37503</v>
      </c>
      <c r="P48" s="63" t="s">
        <v>185</v>
      </c>
    </row>
    <row r="49" spans="1:16" s="61" customFormat="1" ht="39">
      <c r="A49" s="64">
        <v>44</v>
      </c>
      <c r="B49" s="65">
        <v>6830000</v>
      </c>
      <c r="C49" s="66" t="s">
        <v>297</v>
      </c>
      <c r="D49" s="67" t="s">
        <v>228</v>
      </c>
      <c r="E49" s="68" t="s">
        <v>183</v>
      </c>
      <c r="F49" s="69">
        <v>8450</v>
      </c>
      <c r="G49" s="70" t="s">
        <v>298</v>
      </c>
      <c r="H49" s="59" t="s">
        <v>126</v>
      </c>
      <c r="I49" s="70" t="s">
        <v>120</v>
      </c>
      <c r="J49" s="70" t="s">
        <v>121</v>
      </c>
      <c r="K49" s="70"/>
      <c r="L49" s="72">
        <v>50000</v>
      </c>
      <c r="O49" s="62">
        <v>37526</v>
      </c>
      <c r="P49" s="63" t="s">
        <v>185</v>
      </c>
    </row>
    <row r="50" spans="1:16" s="61" customFormat="1" ht="39">
      <c r="A50" s="52">
        <v>45</v>
      </c>
      <c r="B50" s="65">
        <v>6824500</v>
      </c>
      <c r="C50" s="66" t="s">
        <v>299</v>
      </c>
      <c r="D50" s="67" t="s">
        <v>300</v>
      </c>
      <c r="E50" s="68" t="s">
        <v>183</v>
      </c>
      <c r="F50" s="69">
        <v>4880</v>
      </c>
      <c r="G50" s="70" t="s">
        <v>301</v>
      </c>
      <c r="H50" s="59" t="s">
        <v>126</v>
      </c>
      <c r="I50" s="70" t="s">
        <v>302</v>
      </c>
      <c r="J50" s="70" t="s">
        <v>121</v>
      </c>
      <c r="K50" s="70"/>
      <c r="L50" s="72">
        <v>56000</v>
      </c>
      <c r="O50" s="62">
        <v>37488</v>
      </c>
      <c r="P50" s="63" t="s">
        <v>185</v>
      </c>
    </row>
    <row r="51" spans="1:16" s="61" customFormat="1" ht="26.25">
      <c r="A51" s="64">
        <v>46</v>
      </c>
      <c r="B51" s="65">
        <v>6828000</v>
      </c>
      <c r="C51" s="66" t="s">
        <v>303</v>
      </c>
      <c r="D51" s="67" t="s">
        <v>304</v>
      </c>
      <c r="E51" s="68" t="s">
        <v>183</v>
      </c>
      <c r="F51" s="69">
        <v>7740</v>
      </c>
      <c r="G51" s="70" t="s">
        <v>305</v>
      </c>
      <c r="H51" s="59" t="s">
        <v>119</v>
      </c>
      <c r="I51" s="70" t="s">
        <v>120</v>
      </c>
      <c r="J51" s="70" t="s">
        <v>121</v>
      </c>
      <c r="K51" s="70"/>
      <c r="L51" s="72">
        <v>77000</v>
      </c>
      <c r="O51" s="62" t="s">
        <v>306</v>
      </c>
      <c r="P51" s="63" t="s">
        <v>199</v>
      </c>
    </row>
    <row r="52" spans="1:16" s="61" customFormat="1" ht="39">
      <c r="A52" s="52">
        <v>47</v>
      </c>
      <c r="B52" s="65">
        <v>6850500</v>
      </c>
      <c r="C52" s="66" t="s">
        <v>307</v>
      </c>
      <c r="D52" s="67" t="s">
        <v>308</v>
      </c>
      <c r="E52" s="68" t="s">
        <v>183</v>
      </c>
      <c r="F52" s="69">
        <v>21020</v>
      </c>
      <c r="G52" s="67" t="s">
        <v>309</v>
      </c>
      <c r="H52" s="59" t="s">
        <v>119</v>
      </c>
      <c r="I52" s="70" t="s">
        <v>310</v>
      </c>
      <c r="J52" s="70" t="s">
        <v>121</v>
      </c>
      <c r="K52" s="70"/>
      <c r="L52" s="72">
        <v>270000</v>
      </c>
      <c r="O52" s="62" t="s">
        <v>198</v>
      </c>
      <c r="P52" s="63" t="s">
        <v>199</v>
      </c>
    </row>
    <row r="53" spans="1:16" s="61" customFormat="1" ht="39">
      <c r="A53" s="64">
        <v>48</v>
      </c>
      <c r="B53" s="65">
        <v>6853500</v>
      </c>
      <c r="C53" s="66" t="s">
        <v>311</v>
      </c>
      <c r="D53" s="67" t="s">
        <v>308</v>
      </c>
      <c r="E53" s="68" t="s">
        <v>183</v>
      </c>
      <c r="F53" s="69">
        <v>22401</v>
      </c>
      <c r="G53" s="70" t="s">
        <v>312</v>
      </c>
      <c r="H53" s="59" t="s">
        <v>119</v>
      </c>
      <c r="I53" s="70" t="s">
        <v>310</v>
      </c>
      <c r="J53" s="70" t="s">
        <v>121</v>
      </c>
      <c r="K53" s="70"/>
      <c r="L53" s="72">
        <v>284000</v>
      </c>
      <c r="O53" s="62" t="s">
        <v>198</v>
      </c>
      <c r="P53" s="63" t="s">
        <v>199</v>
      </c>
    </row>
    <row r="54" spans="1:16" s="61" customFormat="1" ht="26.25">
      <c r="A54" s="52">
        <v>49</v>
      </c>
      <c r="B54" s="65">
        <v>6824000</v>
      </c>
      <c r="C54" s="66" t="s">
        <v>313</v>
      </c>
      <c r="D54" s="67" t="s">
        <v>314</v>
      </c>
      <c r="E54" s="68" t="s">
        <v>183</v>
      </c>
      <c r="F54" s="69">
        <v>24</v>
      </c>
      <c r="G54" s="70" t="s">
        <v>315</v>
      </c>
      <c r="H54" s="59" t="s">
        <v>126</v>
      </c>
      <c r="I54" s="70" t="s">
        <v>120</v>
      </c>
      <c r="J54" s="70" t="s">
        <v>121</v>
      </c>
      <c r="K54" s="70"/>
      <c r="L54" s="72">
        <v>8600</v>
      </c>
      <c r="O54" s="62">
        <v>37488</v>
      </c>
      <c r="P54" s="63" t="s">
        <v>185</v>
      </c>
    </row>
    <row r="55" spans="1:16" s="61" customFormat="1" ht="26.25">
      <c r="A55" s="64">
        <v>50</v>
      </c>
      <c r="B55" s="65">
        <v>6845200</v>
      </c>
      <c r="C55" s="66" t="s">
        <v>316</v>
      </c>
      <c r="D55" s="67" t="s">
        <v>317</v>
      </c>
      <c r="E55" s="68" t="s">
        <v>183</v>
      </c>
      <c r="F55" s="69">
        <v>1500</v>
      </c>
      <c r="G55" s="70" t="s">
        <v>318</v>
      </c>
      <c r="H55" s="59" t="s">
        <v>119</v>
      </c>
      <c r="I55" s="70" t="s">
        <v>120</v>
      </c>
      <c r="J55" s="70" t="s">
        <v>121</v>
      </c>
      <c r="K55" s="70"/>
      <c r="L55" s="72">
        <v>2100</v>
      </c>
      <c r="O55" s="62">
        <v>37503</v>
      </c>
      <c r="P55" s="63" t="s">
        <v>185</v>
      </c>
    </row>
    <row r="56" spans="1:16" s="80" customFormat="1" ht="39">
      <c r="A56" s="52">
        <v>51</v>
      </c>
      <c r="B56" s="65">
        <v>6847500</v>
      </c>
      <c r="C56" s="66" t="s">
        <v>319</v>
      </c>
      <c r="D56" s="67" t="s">
        <v>320</v>
      </c>
      <c r="E56" s="68" t="s">
        <v>183</v>
      </c>
      <c r="F56" s="69">
        <v>3840</v>
      </c>
      <c r="G56" s="70" t="s">
        <v>321</v>
      </c>
      <c r="H56" s="59" t="s">
        <v>144</v>
      </c>
      <c r="I56" s="70" t="s">
        <v>120</v>
      </c>
      <c r="J56" s="70" t="s">
        <v>121</v>
      </c>
      <c r="K56" s="70"/>
      <c r="L56" s="72">
        <v>3900</v>
      </c>
      <c r="M56" s="61"/>
      <c r="N56" s="61"/>
      <c r="O56" s="62">
        <v>37488</v>
      </c>
      <c r="P56" s="63" t="s">
        <v>185</v>
      </c>
    </row>
    <row r="57" spans="1:16" s="61" customFormat="1" ht="66">
      <c r="A57" s="64">
        <v>52</v>
      </c>
      <c r="B57" s="65">
        <v>6827500</v>
      </c>
      <c r="C57" s="66" t="s">
        <v>322</v>
      </c>
      <c r="D57" s="67" t="s">
        <v>124</v>
      </c>
      <c r="E57" s="68" t="s">
        <v>183</v>
      </c>
      <c r="F57" s="69">
        <v>2740</v>
      </c>
      <c r="G57" s="70" t="s">
        <v>323</v>
      </c>
      <c r="H57" s="59" t="s">
        <v>119</v>
      </c>
      <c r="I57" s="70" t="s">
        <v>324</v>
      </c>
      <c r="J57" s="70" t="s">
        <v>325</v>
      </c>
      <c r="K57" s="70"/>
      <c r="L57" s="73" t="s">
        <v>326</v>
      </c>
      <c r="O57" s="62" t="s">
        <v>122</v>
      </c>
      <c r="P57" s="63" t="s">
        <v>122</v>
      </c>
    </row>
    <row r="58" spans="1:16" s="61" customFormat="1" ht="39">
      <c r="A58" s="52">
        <v>53</v>
      </c>
      <c r="B58" s="65">
        <v>6835000</v>
      </c>
      <c r="C58" s="66" t="s">
        <v>327</v>
      </c>
      <c r="D58" s="67" t="s">
        <v>328</v>
      </c>
      <c r="E58" s="64" t="s">
        <v>183</v>
      </c>
      <c r="F58" s="69">
        <v>1500</v>
      </c>
      <c r="G58" s="67" t="s">
        <v>329</v>
      </c>
      <c r="H58" s="59" t="s">
        <v>126</v>
      </c>
      <c r="I58" s="67" t="s">
        <v>120</v>
      </c>
      <c r="J58" s="67" t="s">
        <v>121</v>
      </c>
      <c r="K58" s="67"/>
      <c r="L58" s="79">
        <v>21000</v>
      </c>
      <c r="M58" s="80"/>
      <c r="N58" s="80"/>
      <c r="O58" s="62" t="s">
        <v>198</v>
      </c>
      <c r="P58" s="63" t="s">
        <v>199</v>
      </c>
    </row>
    <row r="59" spans="1:16" s="80" customFormat="1" ht="39">
      <c r="A59" s="64">
        <v>54</v>
      </c>
      <c r="B59" s="65">
        <v>6834500</v>
      </c>
      <c r="C59" s="66" t="s">
        <v>330</v>
      </c>
      <c r="D59" s="67" t="s">
        <v>331</v>
      </c>
      <c r="E59" s="68" t="s">
        <v>183</v>
      </c>
      <c r="F59" s="69">
        <v>1330</v>
      </c>
      <c r="G59" s="70" t="s">
        <v>332</v>
      </c>
      <c r="H59" s="59" t="s">
        <v>126</v>
      </c>
      <c r="I59" s="70" t="s">
        <v>120</v>
      </c>
      <c r="J59" s="70" t="s">
        <v>121</v>
      </c>
      <c r="K59" s="70"/>
      <c r="L59" s="72">
        <v>14000</v>
      </c>
      <c r="M59" s="61"/>
      <c r="N59" s="61"/>
      <c r="O59" s="62">
        <v>37488</v>
      </c>
      <c r="P59" s="63" t="s">
        <v>185</v>
      </c>
    </row>
    <row r="60" spans="1:16" s="61" customFormat="1" ht="39">
      <c r="A60" s="52">
        <v>55</v>
      </c>
      <c r="B60" s="65">
        <v>6851500</v>
      </c>
      <c r="C60" s="66" t="s">
        <v>333</v>
      </c>
      <c r="D60" s="67" t="s">
        <v>334</v>
      </c>
      <c r="E60" s="68" t="s">
        <v>183</v>
      </c>
      <c r="F60" s="69">
        <v>290</v>
      </c>
      <c r="G60" s="70" t="s">
        <v>335</v>
      </c>
      <c r="H60" s="59" t="s">
        <v>126</v>
      </c>
      <c r="I60" s="70" t="s">
        <v>120</v>
      </c>
      <c r="J60" s="70" t="s">
        <v>121</v>
      </c>
      <c r="K60" s="70"/>
      <c r="L60" s="72">
        <v>14000</v>
      </c>
      <c r="O60" s="62">
        <v>37488</v>
      </c>
      <c r="P60" s="63" t="s">
        <v>185</v>
      </c>
    </row>
    <row r="61" spans="1:16" s="61" customFormat="1" ht="26.25">
      <c r="A61" s="64">
        <v>56</v>
      </c>
      <c r="B61" s="65">
        <v>6844210</v>
      </c>
      <c r="C61" s="66" t="s">
        <v>336</v>
      </c>
      <c r="D61" s="67" t="s">
        <v>337</v>
      </c>
      <c r="E61" s="64" t="s">
        <v>183</v>
      </c>
      <c r="F61" s="69">
        <v>75</v>
      </c>
      <c r="G61" s="67" t="s">
        <v>338</v>
      </c>
      <c r="H61" s="59" t="s">
        <v>126</v>
      </c>
      <c r="I61" s="67" t="s">
        <v>120</v>
      </c>
      <c r="J61" s="67" t="s">
        <v>121</v>
      </c>
      <c r="K61" s="67"/>
      <c r="L61" s="79">
        <v>5700</v>
      </c>
      <c r="M61" s="80"/>
      <c r="N61" s="80"/>
      <c r="O61" s="62" t="s">
        <v>198</v>
      </c>
      <c r="P61" s="63" t="s">
        <v>199</v>
      </c>
    </row>
    <row r="62" spans="1:16" s="61" customFormat="1" ht="39">
      <c r="A62" s="52">
        <v>57</v>
      </c>
      <c r="B62" s="65">
        <v>6850000</v>
      </c>
      <c r="C62" s="66" t="s">
        <v>339</v>
      </c>
      <c r="D62" s="67" t="s">
        <v>340</v>
      </c>
      <c r="E62" s="68" t="s">
        <v>183</v>
      </c>
      <c r="F62" s="69">
        <v>129</v>
      </c>
      <c r="G62" s="70" t="s">
        <v>341</v>
      </c>
      <c r="H62" s="59" t="s">
        <v>126</v>
      </c>
      <c r="I62" s="70" t="s">
        <v>120</v>
      </c>
      <c r="J62" s="70" t="s">
        <v>121</v>
      </c>
      <c r="K62" s="70"/>
      <c r="L62" s="72">
        <v>8200</v>
      </c>
      <c r="O62" s="62">
        <v>37503</v>
      </c>
      <c r="P62" s="63" t="s">
        <v>185</v>
      </c>
    </row>
    <row r="63" spans="1:16" s="61" customFormat="1" ht="12.75">
      <c r="A63" s="82"/>
      <c r="B63" s="82"/>
      <c r="C63" s="78"/>
      <c r="D63" s="83"/>
      <c r="E63" s="82"/>
      <c r="G63" s="78"/>
      <c r="H63" s="78"/>
      <c r="I63" s="83"/>
      <c r="J63" s="83"/>
      <c r="K63" s="83"/>
      <c r="L63" s="78"/>
      <c r="O63" s="74"/>
      <c r="P63" s="80"/>
    </row>
    <row r="64" spans="1:16" s="61" customFormat="1" ht="12.75">
      <c r="A64" s="82"/>
      <c r="B64" s="82"/>
      <c r="C64" s="78"/>
      <c r="D64" s="83"/>
      <c r="E64" s="82"/>
      <c r="G64" s="78"/>
      <c r="H64" s="78"/>
      <c r="I64" s="83"/>
      <c r="J64" s="83"/>
      <c r="K64" s="83"/>
      <c r="L64" s="78"/>
      <c r="O64" s="74"/>
      <c r="P64" s="80"/>
    </row>
    <row r="65" spans="1:16" s="61" customFormat="1" ht="12.75">
      <c r="A65" s="82"/>
      <c r="B65" s="82"/>
      <c r="C65" s="78"/>
      <c r="D65" s="83"/>
      <c r="E65" s="82"/>
      <c r="G65" s="78"/>
      <c r="H65" s="78"/>
      <c r="I65" s="83"/>
      <c r="J65" s="83"/>
      <c r="K65" s="83"/>
      <c r="L65" s="78"/>
      <c r="O65" s="74"/>
      <c r="P65" s="80"/>
    </row>
    <row r="66" spans="1:16" s="61" customFormat="1" ht="12.75">
      <c r="A66" s="82"/>
      <c r="B66" s="82"/>
      <c r="C66" s="78"/>
      <c r="D66" s="83"/>
      <c r="E66" s="82"/>
      <c r="G66" s="78"/>
      <c r="H66" s="78"/>
      <c r="I66" s="83"/>
      <c r="J66" s="83"/>
      <c r="K66" s="83"/>
      <c r="L66" s="78"/>
      <c r="O66" s="74"/>
      <c r="P66" s="80"/>
    </row>
    <row r="67" spans="1:16" s="61" customFormat="1" ht="12.75">
      <c r="A67" s="82"/>
      <c r="B67" s="82"/>
      <c r="C67" s="78"/>
      <c r="D67" s="83"/>
      <c r="E67" s="82"/>
      <c r="G67" s="78"/>
      <c r="H67" s="78"/>
      <c r="I67" s="83"/>
      <c r="J67" s="83"/>
      <c r="K67" s="83"/>
      <c r="L67" s="78"/>
      <c r="O67" s="74"/>
      <c r="P67" s="80"/>
    </row>
    <row r="68" spans="1:16" s="61" customFormat="1" ht="12.75">
      <c r="A68" s="82"/>
      <c r="B68" s="82"/>
      <c r="C68" s="78"/>
      <c r="D68" s="83"/>
      <c r="E68" s="82"/>
      <c r="G68" s="78"/>
      <c r="H68" s="78"/>
      <c r="I68" s="83"/>
      <c r="J68" s="83"/>
      <c r="K68" s="83"/>
      <c r="L68" s="78"/>
      <c r="O68" s="74"/>
      <c r="P68" s="80"/>
    </row>
    <row r="69" spans="1:16" s="61" customFormat="1" ht="12.75">
      <c r="A69" s="82"/>
      <c r="B69" s="82"/>
      <c r="C69" s="78"/>
      <c r="D69" s="83"/>
      <c r="E69" s="82"/>
      <c r="G69" s="78"/>
      <c r="H69" s="78"/>
      <c r="I69" s="83"/>
      <c r="J69" s="83"/>
      <c r="K69" s="83"/>
      <c r="L69" s="78"/>
      <c r="O69" s="74"/>
      <c r="P69" s="80"/>
    </row>
    <row r="70" spans="1:16" s="61" customFormat="1" ht="12.75">
      <c r="A70" s="82"/>
      <c r="B70" s="82"/>
      <c r="C70" s="78"/>
      <c r="D70" s="83"/>
      <c r="E70" s="82"/>
      <c r="G70" s="78"/>
      <c r="H70" s="78"/>
      <c r="I70" s="83"/>
      <c r="J70" s="83"/>
      <c r="K70" s="83"/>
      <c r="L70" s="78"/>
      <c r="O70" s="74"/>
      <c r="P70" s="80"/>
    </row>
    <row r="71" spans="1:16" s="61" customFormat="1" ht="12.75">
      <c r="A71" s="82"/>
      <c r="B71" s="82"/>
      <c r="C71" s="78"/>
      <c r="D71" s="83"/>
      <c r="E71" s="82"/>
      <c r="G71" s="78"/>
      <c r="H71" s="78"/>
      <c r="I71" s="83"/>
      <c r="J71" s="83"/>
      <c r="K71" s="83"/>
      <c r="L71" s="78"/>
      <c r="O71" s="74"/>
      <c r="P71" s="80"/>
    </row>
    <row r="72" spans="1:16" s="61" customFormat="1" ht="12.75">
      <c r="A72" s="82"/>
      <c r="B72" s="82"/>
      <c r="C72" s="78"/>
      <c r="D72" s="83"/>
      <c r="E72" s="82"/>
      <c r="G72" s="78"/>
      <c r="H72" s="78"/>
      <c r="I72" s="83"/>
      <c r="J72" s="83"/>
      <c r="K72" s="83"/>
      <c r="L72" s="78"/>
      <c r="O72" s="74"/>
      <c r="P72" s="80"/>
    </row>
    <row r="73" spans="1:16" s="61" customFormat="1" ht="12.75">
      <c r="A73" s="82"/>
      <c r="B73" s="82"/>
      <c r="C73" s="78"/>
      <c r="D73" s="83"/>
      <c r="E73" s="82"/>
      <c r="G73" s="78"/>
      <c r="H73" s="78"/>
      <c r="I73" s="83"/>
      <c r="J73" s="83"/>
      <c r="K73" s="83"/>
      <c r="L73" s="78"/>
      <c r="O73" s="74"/>
      <c r="P73" s="80"/>
    </row>
    <row r="74" spans="1:16" s="61" customFormat="1" ht="12.75">
      <c r="A74" s="82"/>
      <c r="B74" s="82"/>
      <c r="C74" s="78"/>
      <c r="D74" s="83"/>
      <c r="E74" s="82"/>
      <c r="G74" s="78"/>
      <c r="H74" s="78"/>
      <c r="I74" s="83"/>
      <c r="J74" s="83"/>
      <c r="K74" s="83"/>
      <c r="L74" s="78"/>
      <c r="O74" s="74"/>
      <c r="P74" s="80"/>
    </row>
    <row r="75" spans="1:16" s="61" customFormat="1" ht="12.75">
      <c r="A75" s="82"/>
      <c r="B75" s="82"/>
      <c r="C75" s="78"/>
      <c r="D75" s="83"/>
      <c r="E75" s="82"/>
      <c r="G75" s="78"/>
      <c r="H75" s="78"/>
      <c r="I75" s="83"/>
      <c r="J75" s="83"/>
      <c r="K75" s="83"/>
      <c r="L75" s="78"/>
      <c r="O75" s="74"/>
      <c r="P75" s="80"/>
    </row>
    <row r="76" spans="1:16" s="61" customFormat="1" ht="12.75">
      <c r="A76" s="82"/>
      <c r="B76" s="82"/>
      <c r="C76" s="78"/>
      <c r="D76" s="83"/>
      <c r="E76" s="82"/>
      <c r="G76" s="78"/>
      <c r="H76" s="78"/>
      <c r="I76" s="83"/>
      <c r="J76" s="83"/>
      <c r="K76" s="83"/>
      <c r="L76" s="78"/>
      <c r="O76" s="74"/>
      <c r="P76" s="80"/>
    </row>
    <row r="77" spans="1:16" s="61" customFormat="1" ht="12.75">
      <c r="A77" s="82"/>
      <c r="B77" s="82"/>
      <c r="C77" s="78"/>
      <c r="D77" s="83"/>
      <c r="E77" s="82"/>
      <c r="G77" s="78"/>
      <c r="H77" s="78"/>
      <c r="I77" s="83"/>
      <c r="J77" s="83"/>
      <c r="K77" s="83"/>
      <c r="L77" s="78"/>
      <c r="O77" s="74"/>
      <c r="P77" s="80"/>
    </row>
    <row r="78" spans="1:16" s="61" customFormat="1" ht="12.75">
      <c r="A78" s="82"/>
      <c r="B78" s="82"/>
      <c r="C78" s="78"/>
      <c r="D78" s="83"/>
      <c r="E78" s="82"/>
      <c r="G78" s="78"/>
      <c r="H78" s="78"/>
      <c r="I78" s="83"/>
      <c r="J78" s="83"/>
      <c r="K78" s="83"/>
      <c r="L78" s="78"/>
      <c r="O78" s="74"/>
      <c r="P78" s="80"/>
    </row>
    <row r="79" spans="1:16" s="61" customFormat="1" ht="12.75">
      <c r="A79" s="82"/>
      <c r="B79" s="82"/>
      <c r="C79" s="78"/>
      <c r="D79" s="83"/>
      <c r="E79" s="82"/>
      <c r="G79" s="78"/>
      <c r="H79" s="78"/>
      <c r="I79" s="83"/>
      <c r="J79" s="83"/>
      <c r="K79" s="83"/>
      <c r="L79" s="78"/>
      <c r="O79" s="74"/>
      <c r="P79" s="80"/>
    </row>
    <row r="80" spans="1:16" s="61" customFormat="1" ht="12.75">
      <c r="A80" s="82"/>
      <c r="B80" s="82"/>
      <c r="C80" s="78"/>
      <c r="D80" s="83"/>
      <c r="E80" s="82"/>
      <c r="G80" s="78"/>
      <c r="H80" s="78"/>
      <c r="I80" s="83"/>
      <c r="J80" s="83"/>
      <c r="K80" s="83"/>
      <c r="L80" s="78"/>
      <c r="O80" s="74"/>
      <c r="P80" s="80"/>
    </row>
    <row r="81" spans="6:16" ht="12.75">
      <c r="F81" s="61"/>
      <c r="O81" s="74"/>
      <c r="P81" s="80"/>
    </row>
    <row r="82" spans="6:16" ht="12.75">
      <c r="F82" s="61"/>
      <c r="O82" s="74"/>
      <c r="P82" s="80"/>
    </row>
    <row r="83" spans="6:16" ht="12.75">
      <c r="F83" s="61"/>
      <c r="O83" s="74"/>
      <c r="P83" s="80"/>
    </row>
    <row r="84" spans="6:16" ht="12.75">
      <c r="F84" s="61"/>
      <c r="O84" s="74"/>
      <c r="P84" s="80"/>
    </row>
    <row r="85" spans="6:16" ht="12.75">
      <c r="F85" s="61"/>
      <c r="O85" s="74"/>
      <c r="P85" s="80"/>
    </row>
    <row r="86" spans="6:16" ht="12.75">
      <c r="F86" s="61"/>
      <c r="O86" s="74"/>
      <c r="P86" s="80"/>
    </row>
    <row r="87" spans="6:16" ht="12.75">
      <c r="F87" s="61"/>
      <c r="O87" s="74"/>
      <c r="P87" s="80"/>
    </row>
    <row r="88" spans="6:16" ht="12.75">
      <c r="F88" s="61"/>
      <c r="O88" s="74"/>
      <c r="P88" s="80"/>
    </row>
    <row r="89" spans="6:16" ht="12.75">
      <c r="F89" s="61"/>
      <c r="O89" s="74"/>
      <c r="P89" s="80"/>
    </row>
    <row r="90" spans="6:16" ht="12.75">
      <c r="F90" s="61"/>
      <c r="O90" s="74"/>
      <c r="P90" s="80"/>
    </row>
    <row r="91" spans="6:16" ht="12.75">
      <c r="F91" s="61"/>
      <c r="O91" s="74"/>
      <c r="P91" s="80"/>
    </row>
    <row r="92" spans="6:16" ht="12.75">
      <c r="F92" s="61"/>
      <c r="O92" s="74"/>
      <c r="P92" s="80"/>
    </row>
    <row r="93" spans="6:16" ht="12.75">
      <c r="F93" s="61"/>
      <c r="O93" s="74"/>
      <c r="P93" s="80"/>
    </row>
    <row r="94" spans="6:16" ht="12.75">
      <c r="F94" s="61"/>
      <c r="O94" s="74"/>
      <c r="P94" s="80"/>
    </row>
    <row r="95" spans="6:16" ht="12.75">
      <c r="F95" s="61"/>
      <c r="O95" s="74"/>
      <c r="P95" s="80"/>
    </row>
    <row r="96" spans="6:16" ht="12.75">
      <c r="F96" s="61"/>
      <c r="O96" s="74"/>
      <c r="P96" s="80"/>
    </row>
    <row r="97" spans="6:16" ht="12.75">
      <c r="F97" s="61"/>
      <c r="O97" s="74"/>
      <c r="P97" s="80"/>
    </row>
    <row r="98" spans="6:16" ht="12.75">
      <c r="F98" s="61"/>
      <c r="O98" s="74"/>
      <c r="P98" s="80"/>
    </row>
    <row r="99" spans="15:16" ht="12.75">
      <c r="O99" s="74"/>
      <c r="P99" s="80"/>
    </row>
    <row r="100" spans="15:16" ht="12.75">
      <c r="O100" s="74"/>
      <c r="P100" s="80"/>
    </row>
    <row r="101" spans="15:16" ht="12.75">
      <c r="O101" s="74"/>
      <c r="P101" s="80"/>
    </row>
    <row r="102" spans="15:16" ht="12.75">
      <c r="O102" s="74"/>
      <c r="P102" s="80"/>
    </row>
    <row r="103" spans="15:16" ht="12.75">
      <c r="O103" s="74"/>
      <c r="P103" s="80"/>
    </row>
    <row r="104" spans="15:16" ht="12.75">
      <c r="O104" s="74"/>
      <c r="P104" s="80"/>
    </row>
    <row r="105" spans="15:16" ht="12.75">
      <c r="O105" s="74"/>
      <c r="P105" s="80"/>
    </row>
    <row r="106" spans="15:16" ht="12.75">
      <c r="O106" s="74"/>
      <c r="P106" s="80"/>
    </row>
    <row r="107" spans="15:16" ht="12.75">
      <c r="O107" s="74"/>
      <c r="P107" s="80"/>
    </row>
    <row r="108" spans="15:16" ht="12.75">
      <c r="O108" s="74"/>
      <c r="P108" s="80"/>
    </row>
    <row r="109" spans="15:16" ht="12.75">
      <c r="O109" s="74"/>
      <c r="P109" s="80"/>
    </row>
    <row r="110" spans="15:16" ht="12.75">
      <c r="O110" s="74"/>
      <c r="P110" s="80"/>
    </row>
    <row r="111" spans="15:16" ht="12.75">
      <c r="O111" s="74"/>
      <c r="P111" s="80"/>
    </row>
    <row r="112" spans="15:16" ht="12.75">
      <c r="O112" s="74"/>
      <c r="P112" s="80"/>
    </row>
    <row r="113" spans="15:16" ht="12.75">
      <c r="O113" s="74"/>
      <c r="P113" s="80"/>
    </row>
    <row r="114" spans="15:16" ht="12.75">
      <c r="O114" s="74"/>
      <c r="P114" s="80"/>
    </row>
    <row r="115" spans="15:16" ht="12.75">
      <c r="O115" s="74"/>
      <c r="P115" s="80"/>
    </row>
    <row r="116" spans="15:16" ht="12.75">
      <c r="O116" s="74"/>
      <c r="P116" s="80"/>
    </row>
    <row r="117" spans="15:16" ht="12.75">
      <c r="O117" s="74"/>
      <c r="P117" s="80"/>
    </row>
    <row r="118" spans="15:16" ht="12.75">
      <c r="O118" s="74"/>
      <c r="P118" s="80"/>
    </row>
    <row r="119" spans="15:16" ht="12.75">
      <c r="O119" s="74"/>
      <c r="P119" s="80"/>
    </row>
    <row r="120" spans="15:16" ht="12.75">
      <c r="O120" s="74"/>
      <c r="P120" s="80"/>
    </row>
    <row r="121" spans="15:16" ht="12.75">
      <c r="O121" s="74"/>
      <c r="P121" s="80"/>
    </row>
    <row r="122" spans="15:16" ht="12.75">
      <c r="O122" s="74"/>
      <c r="P122" s="80"/>
    </row>
    <row r="123" spans="15:16" ht="12.75">
      <c r="O123" s="74"/>
      <c r="P123" s="80"/>
    </row>
    <row r="124" spans="15:16" ht="12.75">
      <c r="O124" s="74"/>
      <c r="P124" s="80"/>
    </row>
    <row r="125" spans="15:16" ht="12.75">
      <c r="O125" s="74"/>
      <c r="P125" s="80"/>
    </row>
    <row r="126" spans="15:16" ht="12.75">
      <c r="O126" s="74"/>
      <c r="P126" s="80"/>
    </row>
    <row r="127" spans="15:16" ht="12.75">
      <c r="O127" s="74"/>
      <c r="P127" s="80"/>
    </row>
    <row r="128" spans="15:16" ht="12.75">
      <c r="O128" s="74"/>
      <c r="P128" s="80"/>
    </row>
    <row r="129" spans="15:16" ht="12.75">
      <c r="O129" s="74"/>
      <c r="P129" s="80"/>
    </row>
    <row r="130" spans="15:16" ht="12.75">
      <c r="O130" s="74"/>
      <c r="P130" s="80"/>
    </row>
    <row r="131" spans="15:16" ht="12.75">
      <c r="O131" s="74"/>
      <c r="P131" s="80"/>
    </row>
    <row r="132" spans="15:16" ht="12.75">
      <c r="O132" s="74"/>
      <c r="P132" s="80"/>
    </row>
    <row r="133" spans="15:16" ht="12.75">
      <c r="O133" s="74"/>
      <c r="P133" s="80"/>
    </row>
    <row r="134" spans="15:16" ht="12.75">
      <c r="O134" s="74"/>
      <c r="P134" s="80"/>
    </row>
    <row r="135" spans="15:16" ht="12.75">
      <c r="O135" s="74"/>
      <c r="P135" s="80"/>
    </row>
    <row r="136" spans="15:16" ht="12.75">
      <c r="O136" s="74"/>
      <c r="P136" s="80"/>
    </row>
    <row r="137" spans="15:16" ht="12.75">
      <c r="O137" s="74"/>
      <c r="P137" s="80"/>
    </row>
    <row r="138" spans="15:16" ht="12.75">
      <c r="O138" s="74"/>
      <c r="P138" s="80"/>
    </row>
    <row r="139" spans="15:16" ht="12.75">
      <c r="O139" s="74"/>
      <c r="P139" s="80"/>
    </row>
    <row r="140" spans="15:16" ht="12.75">
      <c r="O140" s="74"/>
      <c r="P140" s="80"/>
    </row>
    <row r="141" spans="15:16" ht="12.75">
      <c r="O141" s="74"/>
      <c r="P141" s="80"/>
    </row>
    <row r="142" spans="15:16" ht="12.75">
      <c r="O142" s="74"/>
      <c r="P142" s="80"/>
    </row>
    <row r="143" spans="15:16" ht="12.75">
      <c r="O143" s="74"/>
      <c r="P143" s="80"/>
    </row>
    <row r="144" spans="15:16" ht="12.75">
      <c r="O144" s="74"/>
      <c r="P144" s="80"/>
    </row>
  </sheetData>
  <mergeCells count="2">
    <mergeCell ref="A1:L1"/>
    <mergeCell ref="A2:L2"/>
  </mergeCells>
  <printOptions horizontalCentered="1"/>
  <pageMargins left="0.54" right="0.65" top="0.79" bottom="0.77" header="0.5" footer="0.26"/>
  <pageSetup fitToHeight="3" fitToWidth="1" horizontalDpi="300" verticalDpi="300" orientation="landscape" scale="54" r:id="rId1"/>
  <headerFooter alignWithMargins="0">
    <oddHeader>&amp;L&amp;"Times New Roman,Regular"&amp;14Appendix J3--RRCL Groundwater Model</oddHeader>
    <oddFooter>&amp;C&amp;8Page &amp;P of &amp;N&amp;R&amp;8&amp;F, &amp;A,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4" sqref="D74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5">
        <v>121.37829899999976</v>
      </c>
      <c r="L28" s="5">
        <v>129.93225655737703</v>
      </c>
      <c r="M28" s="5">
        <v>121.27801844262302</v>
      </c>
      <c r="N28" s="5">
        <v>372.5885739999998</v>
      </c>
    </row>
    <row r="29" spans="1:14" ht="12.75">
      <c r="A29" s="1">
        <v>1963</v>
      </c>
      <c r="B29" s="5">
        <v>126.00102459016387</v>
      </c>
      <c r="C29" s="5">
        <v>127.88697540983594</v>
      </c>
      <c r="D29" s="5">
        <v>134.5308874999999</v>
      </c>
      <c r="E29" s="5">
        <v>132.99367499999957</v>
      </c>
      <c r="F29" s="5">
        <v>120.93164169491538</v>
      </c>
      <c r="G29" s="5">
        <v>137.57791330508525</v>
      </c>
      <c r="H29" s="5">
        <v>128.85271229508197</v>
      </c>
      <c r="I29" s="5">
        <v>119.62033270491803</v>
      </c>
      <c r="J29" s="5">
        <v>83.009475</v>
      </c>
      <c r="K29" s="5">
        <v>29.514479999999928</v>
      </c>
      <c r="L29" s="5">
        <v>11.944897131147535</v>
      </c>
      <c r="M29" s="5">
        <v>35.06405286885244</v>
      </c>
      <c r="N29" s="5">
        <v>1187.9280674999998</v>
      </c>
    </row>
    <row r="30" spans="1:14" ht="12.75">
      <c r="A30" s="1">
        <v>1964</v>
      </c>
      <c r="B30" s="5">
        <v>47.66870762295082</v>
      </c>
      <c r="C30" s="5">
        <v>44.34585737704916</v>
      </c>
      <c r="D30" s="5">
        <v>61.99429250000001</v>
      </c>
      <c r="E30" s="5">
        <v>97.35018000000001</v>
      </c>
      <c r="F30" s="5">
        <v>108.94572099999989</v>
      </c>
      <c r="G30" s="5">
        <v>118.3038739999997</v>
      </c>
      <c r="H30" s="5">
        <v>94.50564590163926</v>
      </c>
      <c r="I30" s="5">
        <v>52.15434409836039</v>
      </c>
      <c r="J30" s="5">
        <v>20.86576967213116</v>
      </c>
      <c r="K30" s="5">
        <v>7.418940327868898</v>
      </c>
      <c r="L30" s="5">
        <v>0</v>
      </c>
      <c r="M30" s="5">
        <v>0</v>
      </c>
      <c r="N30" s="5">
        <v>653.5533324999992</v>
      </c>
    </row>
    <row r="31" spans="1:14" ht="12.75">
      <c r="A31" s="9">
        <v>1965</v>
      </c>
      <c r="B31" s="11">
        <v>0</v>
      </c>
      <c r="C31" s="11">
        <v>0</v>
      </c>
      <c r="D31" s="11">
        <v>0</v>
      </c>
      <c r="E31" s="11">
        <v>0</v>
      </c>
      <c r="F31" s="11">
        <v>17.409751016949162</v>
      </c>
      <c r="G31" s="11">
        <v>61.39470398305092</v>
      </c>
      <c r="H31" s="11">
        <v>75.01531967213113</v>
      </c>
      <c r="I31" s="11">
        <v>63.373475327868746</v>
      </c>
      <c r="J31" s="11">
        <v>98.28079918032776</v>
      </c>
      <c r="K31" s="11">
        <v>197.47888581967146</v>
      </c>
      <c r="L31" s="11">
        <v>276.37568737704896</v>
      </c>
      <c r="M31" s="11">
        <v>323.69256762295</v>
      </c>
      <c r="N31" s="11">
        <v>1113.0211899999981</v>
      </c>
    </row>
    <row r="32" spans="1:14" ht="12.75">
      <c r="A32" s="1">
        <v>1966</v>
      </c>
      <c r="B32" s="5">
        <v>379.43444540983563</v>
      </c>
      <c r="C32" s="5">
        <v>397.542174590163</v>
      </c>
      <c r="D32" s="5">
        <v>427.62276500000013</v>
      </c>
      <c r="E32" s="5">
        <v>429.4674200000002</v>
      </c>
      <c r="F32" s="5">
        <v>390.03678474576276</v>
      </c>
      <c r="G32" s="5">
        <v>434.9008652542375</v>
      </c>
      <c r="H32" s="5">
        <v>341.4367635245898</v>
      </c>
      <c r="I32" s="5">
        <v>176.6534364754089</v>
      </c>
      <c r="J32" s="5">
        <v>69.92325245901634</v>
      </c>
      <c r="K32" s="5">
        <v>47.043742540983345</v>
      </c>
      <c r="L32" s="5">
        <v>43.49555368852456</v>
      </c>
      <c r="M32" s="5">
        <v>61.134071311475296</v>
      </c>
      <c r="N32" s="5">
        <v>3198.6912749999974</v>
      </c>
    </row>
    <row r="33" spans="1:14" ht="12.75">
      <c r="A33" s="1">
        <v>1967</v>
      </c>
      <c r="B33" s="5">
        <v>90.10585270491806</v>
      </c>
      <c r="C33" s="5">
        <v>120.52201229508208</v>
      </c>
      <c r="D33" s="5">
        <v>174.61742249999986</v>
      </c>
      <c r="E33" s="5">
        <v>241.9473299999996</v>
      </c>
      <c r="F33" s="5">
        <v>221.83665711864413</v>
      </c>
      <c r="G33" s="5">
        <v>177.6600778813562</v>
      </c>
      <c r="H33" s="5">
        <v>132.16450696721307</v>
      </c>
      <c r="I33" s="5">
        <v>127.65415803278678</v>
      </c>
      <c r="J33" s="5">
        <v>119.01</v>
      </c>
      <c r="K33" s="5">
        <v>122.977</v>
      </c>
      <c r="L33" s="5">
        <v>92.7367540983606</v>
      </c>
      <c r="M33" s="5">
        <v>30.24024590163926</v>
      </c>
      <c r="N33" s="5">
        <v>1651.4720175</v>
      </c>
    </row>
    <row r="34" spans="1:14" ht="12.75">
      <c r="A34" s="1">
        <v>1968</v>
      </c>
      <c r="B34" s="5">
        <v>11.03768975409836</v>
      </c>
      <c r="C34" s="5">
        <v>32.40096024590162</v>
      </c>
      <c r="D34" s="5">
        <v>81.63094249999996</v>
      </c>
      <c r="E34" s="5">
        <v>157.56923999999972</v>
      </c>
      <c r="F34" s="5">
        <v>176.6868741666666</v>
      </c>
      <c r="G34" s="5">
        <v>171.96283833333308</v>
      </c>
      <c r="H34" s="5">
        <v>138.31010532786885</v>
      </c>
      <c r="I34" s="5">
        <v>100.80081967213117</v>
      </c>
      <c r="J34" s="5">
        <v>59.19284262295085</v>
      </c>
      <c r="K34" s="5">
        <v>24.27283737704925</v>
      </c>
      <c r="L34" s="5">
        <v>52.093863606557406</v>
      </c>
      <c r="M34" s="5">
        <v>143.24121639344276</v>
      </c>
      <c r="N34" s="5">
        <v>1149.2002299999997</v>
      </c>
    </row>
    <row r="35" spans="1:14" ht="12.75">
      <c r="A35" s="1">
        <v>1969</v>
      </c>
      <c r="B35" s="5">
        <v>203.7184565573769</v>
      </c>
      <c r="C35" s="5">
        <v>210.83304344262248</v>
      </c>
      <c r="D35" s="5">
        <v>226.68429750000016</v>
      </c>
      <c r="E35" s="5">
        <v>230.06616500000047</v>
      </c>
      <c r="F35" s="5">
        <v>214.08016355932205</v>
      </c>
      <c r="G35" s="5">
        <v>248.3926964406778</v>
      </c>
      <c r="H35" s="5">
        <v>238.14681393442615</v>
      </c>
      <c r="I35" s="5">
        <v>228.25337606557358</v>
      </c>
      <c r="J35" s="5">
        <v>184.82155450819684</v>
      </c>
      <c r="K35" s="5">
        <v>132.2607554918034</v>
      </c>
      <c r="L35" s="5">
        <v>76.50782213114744</v>
      </c>
      <c r="M35" s="5">
        <v>24.948202868852164</v>
      </c>
      <c r="N35" s="5">
        <v>2218.713347499999</v>
      </c>
    </row>
    <row r="36" spans="1:14" ht="12.75">
      <c r="A36" s="9">
        <v>1970</v>
      </c>
      <c r="B36" s="11">
        <v>27.669825000000017</v>
      </c>
      <c r="C36" s="11">
        <v>81.22432500000006</v>
      </c>
      <c r="D36" s="11">
        <v>123.38361749999996</v>
      </c>
      <c r="E36" s="11">
        <v>145.82691999999986</v>
      </c>
      <c r="F36" s="11">
        <v>163.14522830508486</v>
      </c>
      <c r="G36" s="11">
        <v>231.3530866949154</v>
      </c>
      <c r="H36" s="11">
        <v>224.6313749999998</v>
      </c>
      <c r="I36" s="11">
        <v>175.85710999999932</v>
      </c>
      <c r="J36" s="11">
        <v>107.95767786885233</v>
      </c>
      <c r="K36" s="11">
        <v>38.384952131147166</v>
      </c>
      <c r="L36" s="11">
        <v>0</v>
      </c>
      <c r="M36" s="11">
        <v>0</v>
      </c>
      <c r="N36" s="11">
        <v>1319.434117499999</v>
      </c>
    </row>
    <row r="37" spans="1:14" ht="12.75">
      <c r="A37" s="1">
        <v>1971</v>
      </c>
      <c r="B37" s="5">
        <v>9.676878688524598</v>
      </c>
      <c r="C37" s="5">
        <v>28.406321311475423</v>
      </c>
      <c r="D37" s="5">
        <v>48.87344000000005</v>
      </c>
      <c r="E37" s="5">
        <v>68.54976000000022</v>
      </c>
      <c r="F37" s="5">
        <v>84.05064440677971</v>
      </c>
      <c r="G37" s="5">
        <v>124.4152055932206</v>
      </c>
      <c r="H37" s="5">
        <v>134.73980532786888</v>
      </c>
      <c r="I37" s="5">
        <v>134.61949467213122</v>
      </c>
      <c r="J37" s="5">
        <v>97.52479303278685</v>
      </c>
      <c r="K37" s="5">
        <v>34.6754819672131</v>
      </c>
      <c r="L37" s="5">
        <v>0</v>
      </c>
      <c r="M37" s="5">
        <v>0</v>
      </c>
      <c r="N37" s="5">
        <v>765.5318250000007</v>
      </c>
    </row>
    <row r="38" spans="1:14" ht="12.75">
      <c r="A38" s="1">
        <v>1972</v>
      </c>
      <c r="B38" s="5">
        <v>0</v>
      </c>
      <c r="C38" s="5">
        <v>0</v>
      </c>
      <c r="D38" s="5">
        <v>0</v>
      </c>
      <c r="E38" s="5">
        <v>0</v>
      </c>
      <c r="F38" s="5">
        <v>14.763851666666666</v>
      </c>
      <c r="G38" s="5">
        <v>49.6007233333333</v>
      </c>
      <c r="H38" s="5">
        <v>56.402936065573826</v>
      </c>
      <c r="I38" s="5">
        <v>38.60671393442635</v>
      </c>
      <c r="J38" s="5">
        <v>20.86576967213116</v>
      </c>
      <c r="K38" s="5">
        <v>7.418940327868898</v>
      </c>
      <c r="L38" s="5">
        <v>13.759311885245891</v>
      </c>
      <c r="M38" s="5">
        <v>40.390238114754005</v>
      </c>
      <c r="N38" s="5">
        <v>241.8084850000001</v>
      </c>
    </row>
    <row r="39" spans="1:14" ht="12.75">
      <c r="A39" s="1">
        <v>1973</v>
      </c>
      <c r="B39" s="5">
        <v>62.909791557377154</v>
      </c>
      <c r="C39" s="5">
        <v>74.56659344262351</v>
      </c>
      <c r="D39" s="5">
        <v>97.92539500000007</v>
      </c>
      <c r="E39" s="5">
        <v>126.21010500000023</v>
      </c>
      <c r="F39" s="5">
        <v>143.95637864406768</v>
      </c>
      <c r="G39" s="5">
        <v>199.96268635593185</v>
      </c>
      <c r="H39" s="5">
        <v>211.13544590163949</v>
      </c>
      <c r="I39" s="5">
        <v>210.17978909836106</v>
      </c>
      <c r="J39" s="5">
        <v>151.95723565573758</v>
      </c>
      <c r="K39" s="5">
        <v>54.02923934426175</v>
      </c>
      <c r="L39" s="5">
        <v>0</v>
      </c>
      <c r="M39" s="5">
        <v>0</v>
      </c>
      <c r="N39" s="5">
        <v>1332.8326600000003</v>
      </c>
    </row>
    <row r="40" spans="1:14" ht="12.75">
      <c r="A40" s="1">
        <v>1974</v>
      </c>
      <c r="B40" s="5">
        <v>15.120122950819658</v>
      </c>
      <c r="C40" s="5">
        <v>44.38487704918019</v>
      </c>
      <c r="D40" s="5">
        <v>96.89397499999997</v>
      </c>
      <c r="E40" s="5">
        <v>170.06529000000012</v>
      </c>
      <c r="F40" s="5">
        <v>200.04505203389837</v>
      </c>
      <c r="G40" s="5">
        <v>251.30037296610186</v>
      </c>
      <c r="H40" s="5">
        <v>211.46223565573789</v>
      </c>
      <c r="I40" s="5">
        <v>115.5177393442629</v>
      </c>
      <c r="J40" s="5">
        <v>45.36036885245899</v>
      </c>
      <c r="K40" s="5">
        <v>16.128131147540937</v>
      </c>
      <c r="L40" s="5">
        <v>0</v>
      </c>
      <c r="M40" s="5">
        <v>0</v>
      </c>
      <c r="N40" s="5">
        <v>1166.278165000001</v>
      </c>
    </row>
    <row r="41" spans="1:14" ht="12.75">
      <c r="A41" s="9">
        <v>1975</v>
      </c>
      <c r="B41" s="11">
        <v>0</v>
      </c>
      <c r="C41" s="11">
        <v>0</v>
      </c>
      <c r="D41" s="11">
        <v>0</v>
      </c>
      <c r="E41" s="11">
        <v>0</v>
      </c>
      <c r="F41" s="11">
        <v>19.69716355932205</v>
      </c>
      <c r="G41" s="11">
        <v>69.46116144067817</v>
      </c>
      <c r="H41" s="11">
        <v>70.30857172131157</v>
      </c>
      <c r="I41" s="11">
        <v>24.998603278688783</v>
      </c>
      <c r="J41" s="11">
        <v>2.263140983606559</v>
      </c>
      <c r="K41" s="11">
        <v>7.257659016393447</v>
      </c>
      <c r="L41" s="11">
        <v>13.013385819672136</v>
      </c>
      <c r="M41" s="11">
        <v>18.84162418032792</v>
      </c>
      <c r="N41" s="11">
        <v>225.84131000000065</v>
      </c>
    </row>
    <row r="42" spans="1:14" ht="12.75">
      <c r="A42" s="1">
        <v>1976</v>
      </c>
      <c r="B42" s="5">
        <v>30.915611393442603</v>
      </c>
      <c r="C42" s="5">
        <v>45.98468360655732</v>
      </c>
      <c r="D42" s="5">
        <v>109.36027250000016</v>
      </c>
      <c r="E42" s="5">
        <v>219.7321300000005</v>
      </c>
      <c r="F42" s="5">
        <v>254.95446183333357</v>
      </c>
      <c r="G42" s="5">
        <v>263.62169566666756</v>
      </c>
      <c r="H42" s="5">
        <v>233.96683155737685</v>
      </c>
      <c r="I42" s="5">
        <v>205.79495344262276</v>
      </c>
      <c r="J42" s="5">
        <v>137.89552131147545</v>
      </c>
      <c r="K42" s="5">
        <v>49.02951868852481</v>
      </c>
      <c r="L42" s="5">
        <v>0</v>
      </c>
      <c r="M42" s="5">
        <v>0</v>
      </c>
      <c r="N42" s="5">
        <v>1551.2556800000016</v>
      </c>
    </row>
    <row r="43" spans="1:14" ht="12.75">
      <c r="A43" s="1">
        <v>1977</v>
      </c>
      <c r="B43" s="5">
        <v>0</v>
      </c>
      <c r="C43" s="5">
        <v>0</v>
      </c>
      <c r="D43" s="5">
        <v>0</v>
      </c>
      <c r="E43" s="5">
        <v>0</v>
      </c>
      <c r="F43" s="5">
        <v>5.845609830508475</v>
      </c>
      <c r="G43" s="5">
        <v>20.61428016949151</v>
      </c>
      <c r="H43" s="5">
        <v>40.10246803278683</v>
      </c>
      <c r="I43" s="5">
        <v>69.10904196721299</v>
      </c>
      <c r="J43" s="5">
        <v>61.6901016393442</v>
      </c>
      <c r="K43" s="5">
        <v>21.934258360655512</v>
      </c>
      <c r="L43" s="5">
        <v>37.951508606557375</v>
      </c>
      <c r="M43" s="5">
        <v>111.40604139344265</v>
      </c>
      <c r="N43" s="5">
        <v>368.6533099999995</v>
      </c>
    </row>
    <row r="44" spans="1:14" ht="12.75">
      <c r="A44" s="1">
        <v>1978</v>
      </c>
      <c r="B44" s="5">
        <v>151.0097079508199</v>
      </c>
      <c r="C44" s="5">
        <v>139.59287704918097</v>
      </c>
      <c r="D44" s="5">
        <v>128.46137750000017</v>
      </c>
      <c r="E44" s="5">
        <v>102.94365000000052</v>
      </c>
      <c r="F44" s="5">
        <v>93.15793508474567</v>
      </c>
      <c r="G44" s="5">
        <v>132.346179915254</v>
      </c>
      <c r="H44" s="5">
        <v>137.60775122950835</v>
      </c>
      <c r="I44" s="5">
        <v>129.5895337704923</v>
      </c>
      <c r="J44" s="5">
        <v>90.72073770491798</v>
      </c>
      <c r="K44" s="5">
        <v>32.256262295081875</v>
      </c>
      <c r="L44" s="5">
        <v>0</v>
      </c>
      <c r="M44" s="5">
        <v>0</v>
      </c>
      <c r="N44" s="5">
        <v>1137.6860125000017</v>
      </c>
    </row>
    <row r="45" spans="1:14" ht="12.75">
      <c r="A45" s="1">
        <v>1979</v>
      </c>
      <c r="B45" s="5">
        <v>0</v>
      </c>
      <c r="C45" s="5">
        <v>0</v>
      </c>
      <c r="D45" s="5">
        <v>0</v>
      </c>
      <c r="E45" s="5">
        <v>0</v>
      </c>
      <c r="F45" s="5">
        <v>29.35512762711865</v>
      </c>
      <c r="G45" s="5">
        <v>103.51953737288135</v>
      </c>
      <c r="H45" s="5">
        <v>118.92708319672123</v>
      </c>
      <c r="I45" s="5">
        <v>82.61635180327843</v>
      </c>
      <c r="J45" s="5">
        <v>45.36036885245899</v>
      </c>
      <c r="K45" s="5">
        <v>16.128131147540937</v>
      </c>
      <c r="L45" s="5">
        <v>0</v>
      </c>
      <c r="M45" s="5">
        <v>0</v>
      </c>
      <c r="N45" s="5">
        <v>395.90659999999957</v>
      </c>
    </row>
    <row r="46" spans="1:14" ht="12.75">
      <c r="A46" s="9">
        <v>1980</v>
      </c>
      <c r="B46" s="11">
        <v>0</v>
      </c>
      <c r="C46" s="11">
        <v>0</v>
      </c>
      <c r="D46" s="11">
        <v>0</v>
      </c>
      <c r="E46" s="11">
        <v>0</v>
      </c>
      <c r="F46" s="11">
        <v>21.47469333333331</v>
      </c>
      <c r="G46" s="11">
        <v>72.14650666666665</v>
      </c>
      <c r="H46" s="11">
        <v>95.20800000000004</v>
      </c>
      <c r="I46" s="11">
        <v>98.38160000000005</v>
      </c>
      <c r="J46" s="11">
        <v>72.57659016393453</v>
      </c>
      <c r="K46" s="11">
        <v>25.805009836065874</v>
      </c>
      <c r="L46" s="11">
        <v>0</v>
      </c>
      <c r="M46" s="11">
        <v>0</v>
      </c>
      <c r="N46" s="11">
        <v>385.59240000000045</v>
      </c>
    </row>
    <row r="47" spans="1:14" ht="12.75">
      <c r="A47" s="1">
        <v>1981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ht="12.75">
      <c r="A48" s="1">
        <v>1982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ht="12.75">
      <c r="A49" s="1">
        <v>1983</v>
      </c>
      <c r="B49" s="5">
        <v>0</v>
      </c>
      <c r="C49" s="5">
        <v>0</v>
      </c>
      <c r="D49" s="5">
        <v>0</v>
      </c>
      <c r="E49" s="5">
        <v>0</v>
      </c>
      <c r="F49" s="5">
        <v>26.686479661016985</v>
      </c>
      <c r="G49" s="5">
        <v>94.10867033898336</v>
      </c>
      <c r="H49" s="5">
        <v>121.14144959016375</v>
      </c>
      <c r="I49" s="5">
        <v>116.8785504098355</v>
      </c>
      <c r="J49" s="5">
        <v>83.009475</v>
      </c>
      <c r="K49" s="5">
        <v>29.514479999999928</v>
      </c>
      <c r="L49" s="5">
        <v>0</v>
      </c>
      <c r="M49" s="5">
        <v>0</v>
      </c>
      <c r="N49" s="5">
        <v>471.3391049999995</v>
      </c>
    </row>
    <row r="50" spans="1:14" ht="12.75">
      <c r="A50" s="1">
        <v>1984</v>
      </c>
      <c r="B50" s="5">
        <v>0</v>
      </c>
      <c r="C50" s="5">
        <v>0</v>
      </c>
      <c r="D50" s="5">
        <v>0</v>
      </c>
      <c r="E50" s="5">
        <v>0</v>
      </c>
      <c r="F50" s="5">
        <v>25.76963200000002</v>
      </c>
      <c r="G50" s="5">
        <v>86.57580800000005</v>
      </c>
      <c r="H50" s="5">
        <v>116.65418729508197</v>
      </c>
      <c r="I50" s="5">
        <v>125.76918270491828</v>
      </c>
      <c r="J50" s="5">
        <v>94.80317090163923</v>
      </c>
      <c r="K50" s="5">
        <v>33.70779409836035</v>
      </c>
      <c r="L50" s="5">
        <v>0</v>
      </c>
      <c r="M50" s="5">
        <v>0</v>
      </c>
      <c r="N50" s="5">
        <v>483.2797749999999</v>
      </c>
    </row>
    <row r="51" spans="1:14" ht="12.75">
      <c r="A51" s="9">
        <v>1985</v>
      </c>
      <c r="B51" s="11">
        <v>0</v>
      </c>
      <c r="C51" s="11">
        <v>0</v>
      </c>
      <c r="D51" s="11">
        <v>0</v>
      </c>
      <c r="E51" s="11">
        <v>0</v>
      </c>
      <c r="F51" s="11">
        <v>18.553457288135586</v>
      </c>
      <c r="G51" s="11">
        <v>65.42793271186433</v>
      </c>
      <c r="H51" s="11">
        <v>84.75560532786888</v>
      </c>
      <c r="I51" s="11">
        <v>82.96915467213122</v>
      </c>
      <c r="J51" s="11">
        <v>59.422083196721225</v>
      </c>
      <c r="K51" s="11">
        <v>21.12785180327844</v>
      </c>
      <c r="L51" s="11">
        <v>0</v>
      </c>
      <c r="M51" s="11">
        <v>0</v>
      </c>
      <c r="N51" s="11">
        <v>332.25608499999964</v>
      </c>
    </row>
    <row r="52" spans="1:14" ht="12.75">
      <c r="A52" s="1">
        <v>1986</v>
      </c>
      <c r="B52" s="5">
        <v>0</v>
      </c>
      <c r="C52" s="5">
        <v>0</v>
      </c>
      <c r="D52" s="5">
        <v>16.363874999999986</v>
      </c>
      <c r="E52" s="5">
        <v>50.18254999999991</v>
      </c>
      <c r="F52" s="5">
        <v>70.36852864406787</v>
      </c>
      <c r="G52" s="5">
        <v>100.35131635593243</v>
      </c>
      <c r="H52" s="5">
        <v>111.8645225409837</v>
      </c>
      <c r="I52" s="5">
        <v>122.04963245901668</v>
      </c>
      <c r="J52" s="5">
        <v>95.08118606557377</v>
      </c>
      <c r="K52" s="5">
        <v>41.066253934426285</v>
      </c>
      <c r="L52" s="5">
        <v>8.346307868852458</v>
      </c>
      <c r="M52" s="5">
        <v>2.721622131147534</v>
      </c>
      <c r="N52" s="5">
        <v>618.3957950000006</v>
      </c>
    </row>
    <row r="53" spans="1:14" ht="12.75">
      <c r="A53" s="1">
        <v>1987</v>
      </c>
      <c r="B53" s="5">
        <v>15.120122950819658</v>
      </c>
      <c r="C53" s="5">
        <v>44.38487704918019</v>
      </c>
      <c r="D53" s="5">
        <v>73.83578750000005</v>
      </c>
      <c r="E53" s="5">
        <v>99.3535150000001</v>
      </c>
      <c r="F53" s="5">
        <v>108.36969915254232</v>
      </c>
      <c r="G53" s="5">
        <v>136.27519084745742</v>
      </c>
      <c r="H53" s="5">
        <v>145.5238672131146</v>
      </c>
      <c r="I53" s="5">
        <v>161.44259278688477</v>
      </c>
      <c r="J53" s="5">
        <v>154.49839180327857</v>
      </c>
      <c r="K53" s="5">
        <v>143.66132819672086</v>
      </c>
      <c r="L53" s="5">
        <v>119.39857090163956</v>
      </c>
      <c r="M53" s="5">
        <v>84.30687909836126</v>
      </c>
      <c r="N53" s="5">
        <v>1286.1708224999993</v>
      </c>
    </row>
    <row r="54" spans="1:14" ht="12.75">
      <c r="A54" s="1">
        <v>1988</v>
      </c>
      <c r="B54" s="5">
        <v>87.94871516393447</v>
      </c>
      <c r="C54" s="5">
        <v>119.02950983606583</v>
      </c>
      <c r="D54" s="5">
        <v>135.60197749999983</v>
      </c>
      <c r="E54" s="5">
        <v>124.84148999999945</v>
      </c>
      <c r="F54" s="5">
        <v>148.0986886666666</v>
      </c>
      <c r="G54" s="5">
        <v>241.93675133333315</v>
      </c>
      <c r="H54" s="5">
        <v>263.14866885245925</v>
      </c>
      <c r="I54" s="5">
        <v>241.17604114754155</v>
      </c>
      <c r="J54" s="5">
        <v>166.72618155737698</v>
      </c>
      <c r="K54" s="5">
        <v>61.296978442622795</v>
      </c>
      <c r="L54" s="5">
        <v>2.3184188524590197</v>
      </c>
      <c r="M54" s="5">
        <v>0.7560061475409927</v>
      </c>
      <c r="N54" s="5">
        <v>1592.8794275</v>
      </c>
    </row>
    <row r="55" spans="1:14" ht="12.75">
      <c r="A55" s="1">
        <v>1989</v>
      </c>
      <c r="B55" s="5">
        <v>16.632135245901644</v>
      </c>
      <c r="C55" s="5">
        <v>48.82336475409835</v>
      </c>
      <c r="D55" s="5">
        <v>77.15814999999995</v>
      </c>
      <c r="E55" s="5">
        <v>96.83446999999984</v>
      </c>
      <c r="F55" s="5">
        <v>104.76914237288138</v>
      </c>
      <c r="G55" s="5">
        <v>135.67072762711908</v>
      </c>
      <c r="H55" s="5">
        <v>115.73722500000017</v>
      </c>
      <c r="I55" s="5">
        <v>63.333155000000545</v>
      </c>
      <c r="J55" s="5">
        <v>24.948202868852462</v>
      </c>
      <c r="K55" s="5">
        <v>8.87047213114755</v>
      </c>
      <c r="L55" s="5">
        <v>0</v>
      </c>
      <c r="M55" s="5">
        <v>0</v>
      </c>
      <c r="N55" s="5">
        <v>692.777045000001</v>
      </c>
    </row>
    <row r="56" spans="1:14" ht="12.75">
      <c r="A56" s="9">
        <v>1990</v>
      </c>
      <c r="B56" s="11">
        <v>19.353757377049195</v>
      </c>
      <c r="C56" s="11">
        <v>56.81264262295085</v>
      </c>
      <c r="D56" s="11">
        <v>104.88747999999994</v>
      </c>
      <c r="E56" s="11">
        <v>158.99735999999982</v>
      </c>
      <c r="F56" s="11">
        <v>175.57067915254228</v>
      </c>
      <c r="G56" s="11">
        <v>210.67627584745742</v>
      </c>
      <c r="H56" s="11">
        <v>193.05470532786885</v>
      </c>
      <c r="I56" s="11">
        <v>157.37023967213113</v>
      </c>
      <c r="J56" s="11">
        <v>99.79281147540985</v>
      </c>
      <c r="K56" s="11">
        <v>35.4818885245902</v>
      </c>
      <c r="L56" s="11">
        <v>0</v>
      </c>
      <c r="M56" s="11">
        <v>0</v>
      </c>
      <c r="N56" s="11">
        <v>1211.9978399999998</v>
      </c>
    </row>
    <row r="57" spans="1:14" ht="12.75">
      <c r="A57" s="1">
        <v>1991</v>
      </c>
      <c r="B57" s="5">
        <v>0</v>
      </c>
      <c r="C57" s="5">
        <v>0</v>
      </c>
      <c r="D57" s="5">
        <v>0</v>
      </c>
      <c r="E57" s="5">
        <v>0</v>
      </c>
      <c r="F57" s="5">
        <v>17.409751016949162</v>
      </c>
      <c r="G57" s="5">
        <v>61.39470398305092</v>
      </c>
      <c r="H57" s="5">
        <v>81.52185</v>
      </c>
      <c r="I57" s="5">
        <v>84.239245</v>
      </c>
      <c r="J57" s="5">
        <v>62.14370532786887</v>
      </c>
      <c r="K57" s="5">
        <v>22.095539672131192</v>
      </c>
      <c r="L57" s="5">
        <v>0</v>
      </c>
      <c r="M57" s="5">
        <v>0</v>
      </c>
      <c r="N57" s="5">
        <v>328.8047950000001</v>
      </c>
    </row>
    <row r="58" spans="1:14" ht="12.75">
      <c r="A58" s="1">
        <v>1992</v>
      </c>
      <c r="B58" s="5">
        <v>0</v>
      </c>
      <c r="C58" s="5">
        <v>0</v>
      </c>
      <c r="D58" s="5">
        <v>0</v>
      </c>
      <c r="E58" s="5">
        <v>0</v>
      </c>
      <c r="F58" s="5">
        <v>17.179754666666682</v>
      </c>
      <c r="G58" s="5">
        <v>57.717205333333325</v>
      </c>
      <c r="H58" s="5">
        <v>58.061272131147604</v>
      </c>
      <c r="I58" s="5">
        <v>20.64400786885269</v>
      </c>
      <c r="J58" s="5">
        <v>11.881490163934412</v>
      </c>
      <c r="K58" s="5">
        <v>38.10270983606547</v>
      </c>
      <c r="L58" s="5">
        <v>54.069559672131135</v>
      </c>
      <c r="M58" s="5">
        <v>57.085780327868825</v>
      </c>
      <c r="N58" s="5">
        <v>314.7417800000001</v>
      </c>
    </row>
    <row r="59" spans="1:14" ht="12.75">
      <c r="A59" s="1">
        <v>1993</v>
      </c>
      <c r="B59" s="5">
        <v>78.12063524590164</v>
      </c>
      <c r="C59" s="5">
        <v>108.32836475409835</v>
      </c>
      <c r="D59" s="5">
        <v>134.63006249999995</v>
      </c>
      <c r="E59" s="5">
        <v>146.00543499999975</v>
      </c>
      <c r="F59" s="5">
        <v>175.04824542372899</v>
      </c>
      <c r="G59" s="5">
        <v>285.421279576271</v>
      </c>
      <c r="H59" s="5">
        <v>337.5982032786888</v>
      </c>
      <c r="I59" s="5">
        <v>377.7510717213125</v>
      </c>
      <c r="J59" s="5">
        <v>386.17769508196693</v>
      </c>
      <c r="K59" s="5">
        <v>411.962869918032</v>
      </c>
      <c r="L59" s="5">
        <v>415.41025795081987</v>
      </c>
      <c r="M59" s="5">
        <v>395.4643770491809</v>
      </c>
      <c r="N59" s="5">
        <v>3251.9184975000003</v>
      </c>
    </row>
    <row r="60" spans="1:14" ht="12.75">
      <c r="A60" s="1">
        <v>1994</v>
      </c>
      <c r="B60" s="5">
        <v>406.57002606557387</v>
      </c>
      <c r="C60" s="5">
        <v>396.1325889344264</v>
      </c>
      <c r="D60" s="5">
        <v>405.2389675000001</v>
      </c>
      <c r="E60" s="5">
        <v>393.8635950000002</v>
      </c>
      <c r="F60" s="5">
        <v>354.765448135593</v>
      </c>
      <c r="G60" s="5">
        <v>403.2290768644057</v>
      </c>
      <c r="H60" s="5">
        <v>373.5011790983607</v>
      </c>
      <c r="I60" s="5">
        <v>337.6827459016395</v>
      </c>
      <c r="J60" s="5">
        <v>291.9598192622954</v>
      </c>
      <c r="K60" s="5">
        <v>279.2485107377061</v>
      </c>
      <c r="L60" s="5">
        <v>240.409954918033</v>
      </c>
      <c r="M60" s="5">
        <v>179.39782008196795</v>
      </c>
      <c r="N60" s="5">
        <v>4061.9997325000018</v>
      </c>
    </row>
    <row r="61" spans="1:14" ht="12.75">
      <c r="A61" s="9">
        <v>1995</v>
      </c>
      <c r="B61" s="11">
        <v>211.38939893442628</v>
      </c>
      <c r="C61" s="11">
        <v>310.7868110655732</v>
      </c>
      <c r="D61" s="11">
        <v>394.6272425000003</v>
      </c>
      <c r="E61" s="11">
        <v>431.21290000000084</v>
      </c>
      <c r="F61" s="11">
        <v>441.3576620338983</v>
      </c>
      <c r="G61" s="11">
        <v>572.8852279661011</v>
      </c>
      <c r="H61" s="11">
        <v>595.5084811475413</v>
      </c>
      <c r="I61" s="11">
        <v>608.5950288524596</v>
      </c>
      <c r="J61" s="11">
        <v>470.10900983606524</v>
      </c>
      <c r="K61" s="11">
        <v>234.90623016393323</v>
      </c>
      <c r="L61" s="11">
        <v>91.65818532786895</v>
      </c>
      <c r="M61" s="11">
        <v>65.79204467213145</v>
      </c>
      <c r="N61" s="11">
        <v>4428.828222499999</v>
      </c>
    </row>
    <row r="62" spans="1:14" ht="12.75">
      <c r="A62" s="1">
        <v>1996</v>
      </c>
      <c r="B62" s="5">
        <v>94.51084852459029</v>
      </c>
      <c r="C62" s="5">
        <v>167.33098647540996</v>
      </c>
      <c r="D62" s="5">
        <v>224.35368500000013</v>
      </c>
      <c r="E62" s="5">
        <v>248.3342000000003</v>
      </c>
      <c r="F62" s="5">
        <v>277.57958516666633</v>
      </c>
      <c r="G62" s="5">
        <v>373.8910723333323</v>
      </c>
      <c r="H62" s="5">
        <v>383.27072950819706</v>
      </c>
      <c r="I62" s="5">
        <v>356.0788954918041</v>
      </c>
      <c r="J62" s="5">
        <v>404.2194159836067</v>
      </c>
      <c r="K62" s="5">
        <v>591.3984090163921</v>
      </c>
      <c r="L62" s="5">
        <v>690.6872163934431</v>
      </c>
      <c r="M62" s="5">
        <v>684.4733336065586</v>
      </c>
      <c r="N62" s="5">
        <v>4496.128377500001</v>
      </c>
    </row>
    <row r="63" spans="1:14" ht="12.75">
      <c r="A63" s="1">
        <v>1997</v>
      </c>
      <c r="B63" s="5">
        <v>716.4821461475406</v>
      </c>
      <c r="C63" s="5">
        <v>694.8574438524578</v>
      </c>
      <c r="D63" s="5">
        <v>723.4122025000006</v>
      </c>
      <c r="E63" s="5">
        <v>732.9429200000021</v>
      </c>
      <c r="F63" s="5">
        <v>667.7267847457629</v>
      </c>
      <c r="G63" s="5">
        <v>742.3433652542374</v>
      </c>
      <c r="H63" s="5">
        <v>692.428469262295</v>
      </c>
      <c r="I63" s="5">
        <v>655.5581307377048</v>
      </c>
      <c r="J63" s="5">
        <v>460.40774385245896</v>
      </c>
      <c r="K63" s="5">
        <v>163.7005311475406</v>
      </c>
      <c r="L63" s="5">
        <v>27.669825000000017</v>
      </c>
      <c r="M63" s="5">
        <v>81.22432500000006</v>
      </c>
      <c r="N63" s="5">
        <v>6358.753887500001</v>
      </c>
    </row>
    <row r="64" spans="1:14" ht="12.75">
      <c r="A64" s="1">
        <v>1998</v>
      </c>
      <c r="B64" s="5">
        <v>195.53343000000027</v>
      </c>
      <c r="C64" s="5">
        <v>352.5671250000003</v>
      </c>
      <c r="D64" s="5">
        <v>486.8401575000003</v>
      </c>
      <c r="E64" s="5">
        <v>562.7784550000022</v>
      </c>
      <c r="F64" s="5">
        <v>562.2704772881357</v>
      </c>
      <c r="G64" s="5">
        <v>667.400347711865</v>
      </c>
      <c r="H64" s="5">
        <v>616.3888831967216</v>
      </c>
      <c r="I64" s="5">
        <v>521.6442418032796</v>
      </c>
      <c r="J64" s="5">
        <v>357.03487745901606</v>
      </c>
      <c r="K64" s="5">
        <v>174.93982254098248</v>
      </c>
      <c r="L64" s="5">
        <v>78.61455926229515</v>
      </c>
      <c r="M64" s="5">
        <v>86.78950573770508</v>
      </c>
      <c r="N64" s="5">
        <v>4662.801882500004</v>
      </c>
    </row>
    <row r="65" spans="1:14" ht="12.75">
      <c r="A65" s="1">
        <v>1999</v>
      </c>
      <c r="B65" s="5">
        <v>145.20358073770504</v>
      </c>
      <c r="C65" s="5">
        <v>238.70284426229557</v>
      </c>
      <c r="D65" s="5">
        <v>328.1204874999998</v>
      </c>
      <c r="E65" s="5">
        <v>389.9164299999995</v>
      </c>
      <c r="F65" s="5">
        <v>391.41111491525453</v>
      </c>
      <c r="G65" s="5">
        <v>458.55830508474673</v>
      </c>
      <c r="H65" s="5">
        <v>428.28479877049165</v>
      </c>
      <c r="I65" s="5">
        <v>380.1501312295077</v>
      </c>
      <c r="J65" s="5">
        <v>284.5753463114757</v>
      </c>
      <c r="K65" s="5">
        <v>181.84467868852545</v>
      </c>
      <c r="L65" s="5">
        <v>130.08345778688542</v>
      </c>
      <c r="M65" s="5">
        <v>139.87089221311524</v>
      </c>
      <c r="N65" s="5">
        <v>3496.7220675000026</v>
      </c>
    </row>
    <row r="66" spans="1:14" ht="13.5" thickBot="1">
      <c r="A66" s="3">
        <v>2000</v>
      </c>
      <c r="B66" s="16">
        <v>187.86248762295094</v>
      </c>
      <c r="C66" s="16">
        <v>252.61335737704974</v>
      </c>
      <c r="D66" s="16">
        <v>315.32691250000005</v>
      </c>
      <c r="E66" s="16">
        <v>350.6828</v>
      </c>
      <c r="F66" s="16">
        <v>360.8323694999999</v>
      </c>
      <c r="G66" s="16">
        <v>421.6881329999996</v>
      </c>
      <c r="H66" s="16">
        <v>366.6776139344266</v>
      </c>
      <c r="I66" s="16">
        <v>248.54458106557465</v>
      </c>
      <c r="J66" s="16">
        <v>132.90588073770496</v>
      </c>
      <c r="K66" s="16">
        <v>47.25542426229503</v>
      </c>
      <c r="L66" s="16">
        <v>0</v>
      </c>
      <c r="M66" s="16">
        <v>0</v>
      </c>
      <c r="N66" s="16">
        <v>2684.389560000002</v>
      </c>
    </row>
    <row r="67" spans="1:14" s="19" customFormat="1" ht="13.5" thickTop="1">
      <c r="A67" s="13" t="s">
        <v>19</v>
      </c>
      <c r="B67" s="14">
        <v>87.63145784728216</v>
      </c>
      <c r="C67" s="14">
        <v>108.8963320211389</v>
      </c>
      <c r="D67" s="14">
        <v>135.06251769736843</v>
      </c>
      <c r="E67" s="14">
        <v>155.491262763158</v>
      </c>
      <c r="F67" s="14">
        <v>163.79319051204277</v>
      </c>
      <c r="G67" s="14">
        <v>210.1075209353256</v>
      </c>
      <c r="H67" s="14">
        <v>204.42226533649702</v>
      </c>
      <c r="I67" s="14">
        <v>179.35940795297682</v>
      </c>
      <c r="J67" s="14">
        <v>134.44664437014666</v>
      </c>
      <c r="K67" s="14">
        <v>89.88652045985694</v>
      </c>
      <c r="L67" s="14">
        <v>66.83275268810428</v>
      </c>
      <c r="M67" s="14">
        <v>68.92612474779328</v>
      </c>
      <c r="N67" s="14">
        <v>1569.4916229871797</v>
      </c>
    </row>
    <row r="68" spans="1:14" s="19" customFormat="1" ht="12.75">
      <c r="A68" s="13" t="s">
        <v>16</v>
      </c>
      <c r="B68" s="14">
        <v>86.83486610655734</v>
      </c>
      <c r="C68" s="14">
        <v>86.11641639344255</v>
      </c>
      <c r="D68" s="14">
        <v>98.26258999999995</v>
      </c>
      <c r="E68" s="14">
        <v>115.17192749999978</v>
      </c>
      <c r="F68" s="14">
        <v>114.93868134745765</v>
      </c>
      <c r="G68" s="14">
        <v>127.94089365254247</v>
      </c>
      <c r="H68" s="14">
        <v>111.6791790983606</v>
      </c>
      <c r="I68" s="14">
        <v>85.88733840163921</v>
      </c>
      <c r="J68" s="14">
        <v>51.93762233606558</v>
      </c>
      <c r="K68" s="14">
        <v>52.77057310928953</v>
      </c>
      <c r="L68" s="14">
        <v>47.29238456284153</v>
      </c>
      <c r="M68" s="14">
        <v>52.114023770491826</v>
      </c>
      <c r="N68" s="14">
        <v>738.0233246666663</v>
      </c>
    </row>
    <row r="69" spans="1:14" s="19" customFormat="1" ht="12.75">
      <c r="A69" s="13" t="s">
        <v>20</v>
      </c>
      <c r="B69" s="14">
        <v>144.98181893442626</v>
      </c>
      <c r="C69" s="14">
        <v>186.02466106557375</v>
      </c>
      <c r="D69" s="14">
        <v>228.02646583333342</v>
      </c>
      <c r="E69" s="14">
        <v>252.39640800000024</v>
      </c>
      <c r="F69" s="14">
        <v>258.1838620587571</v>
      </c>
      <c r="G69" s="14">
        <v>324.62926527457614</v>
      </c>
      <c r="H69" s="14">
        <v>317.5046979508198</v>
      </c>
      <c r="I69" s="14">
        <v>289.08398271584724</v>
      </c>
      <c r="J69" s="14">
        <v>226.830783852459</v>
      </c>
      <c r="K69" s="14">
        <v>162.3887764808741</v>
      </c>
      <c r="L69" s="14">
        <v>123.91108759562852</v>
      </c>
      <c r="M69" s="14">
        <v>118.52550573770517</v>
      </c>
      <c r="N69" s="14">
        <v>2632.4873155000014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5">
        <v>486.18511475409844</v>
      </c>
      <c r="I10" s="5">
        <v>576.1774852459009</v>
      </c>
      <c r="J10" s="5">
        <v>609.1946311475408</v>
      </c>
      <c r="K10" s="5">
        <v>660.2453688524585</v>
      </c>
      <c r="L10" s="5">
        <v>667.3014262295085</v>
      </c>
      <c r="M10" s="5">
        <v>627.9240737704921</v>
      </c>
      <c r="N10" s="5">
        <v>3627.0280999999995</v>
      </c>
    </row>
    <row r="11" spans="1:14" ht="12.75">
      <c r="A11" s="9">
        <v>1945</v>
      </c>
      <c r="B11" s="11">
        <v>630.4083262295084</v>
      </c>
      <c r="C11" s="11">
        <v>592.2210737704922</v>
      </c>
      <c r="D11" s="11">
        <v>598.1244250000009</v>
      </c>
      <c r="E11" s="11">
        <v>588.9011500000024</v>
      </c>
      <c r="F11" s="11">
        <v>514.9031525423724</v>
      </c>
      <c r="G11" s="11">
        <v>539.327097457625</v>
      </c>
      <c r="H11" s="11">
        <v>508.62142622950813</v>
      </c>
      <c r="I11" s="11">
        <v>531.7243237704917</v>
      </c>
      <c r="J11" s="11">
        <v>483.74638524590205</v>
      </c>
      <c r="K11" s="11">
        <v>426.0850647540997</v>
      </c>
      <c r="L11" s="11">
        <v>314.80095983606566</v>
      </c>
      <c r="M11" s="11">
        <v>161.83409016393472</v>
      </c>
      <c r="N11" s="11">
        <v>5890.6974750000045</v>
      </c>
    </row>
    <row r="12" spans="1:14" ht="12.75">
      <c r="A12" s="1">
        <v>1946</v>
      </c>
      <c r="B12" s="5">
        <v>108.86488524590166</v>
      </c>
      <c r="C12" s="5">
        <v>138.08086475409814</v>
      </c>
      <c r="D12" s="5">
        <v>180.6968499999999</v>
      </c>
      <c r="E12" s="5">
        <v>223.73879999999969</v>
      </c>
      <c r="F12" s="5">
        <v>219.61043050847454</v>
      </c>
      <c r="G12" s="5">
        <v>236.9912694915251</v>
      </c>
      <c r="H12" s="5">
        <v>217.6322213114755</v>
      </c>
      <c r="I12" s="5">
        <v>206.44007868852492</v>
      </c>
      <c r="J12" s="5">
        <v>179.10029508196737</v>
      </c>
      <c r="K12" s="5">
        <v>160.4749049180333</v>
      </c>
      <c r="L12" s="5">
        <v>180.8366704918033</v>
      </c>
      <c r="M12" s="5">
        <v>240.45872950819665</v>
      </c>
      <c r="N12" s="5">
        <v>2292.926</v>
      </c>
    </row>
    <row r="13" spans="1:14" ht="12.75">
      <c r="A13" s="1">
        <v>1947</v>
      </c>
      <c r="B13" s="5">
        <v>414.3921696721312</v>
      </c>
      <c r="C13" s="5">
        <v>659.87143032787</v>
      </c>
      <c r="D13" s="5">
        <v>832.6732999999997</v>
      </c>
      <c r="E13" s="5">
        <v>863.4175499999989</v>
      </c>
      <c r="F13" s="5">
        <v>798.0057542372884</v>
      </c>
      <c r="G13" s="5">
        <v>892.7296457627127</v>
      </c>
      <c r="H13" s="5">
        <v>864.5296106557371</v>
      </c>
      <c r="I13" s="5">
        <v>884.12398934426</v>
      </c>
      <c r="J13" s="5">
        <v>833.947942622951</v>
      </c>
      <c r="K13" s="5">
        <v>824.8531073770499</v>
      </c>
      <c r="L13" s="5">
        <v>663.3701942622953</v>
      </c>
      <c r="M13" s="5">
        <v>362.2976557377052</v>
      </c>
      <c r="N13" s="5">
        <v>8894.21235</v>
      </c>
    </row>
    <row r="14" spans="1:14" ht="12.75">
      <c r="A14" s="1">
        <v>1948</v>
      </c>
      <c r="B14" s="5">
        <v>241.11556065573757</v>
      </c>
      <c r="C14" s="5">
        <v>260.11488934426177</v>
      </c>
      <c r="D14" s="5">
        <v>282.84709999999984</v>
      </c>
      <c r="E14" s="5">
        <v>282.84709999999984</v>
      </c>
      <c r="F14" s="5">
        <v>243.12420666666688</v>
      </c>
      <c r="G14" s="5">
        <v>210.70059333333404</v>
      </c>
      <c r="H14" s="5">
        <v>189.8307049180326</v>
      </c>
      <c r="I14" s="5">
        <v>220.75379508196667</v>
      </c>
      <c r="J14" s="5">
        <v>226.1189999999999</v>
      </c>
      <c r="K14" s="5">
        <v>233.65629999999987</v>
      </c>
      <c r="L14" s="5">
        <v>201.90404180327863</v>
      </c>
      <c r="M14" s="5">
        <v>132.91075819672128</v>
      </c>
      <c r="N14" s="5">
        <v>2725.9240499999987</v>
      </c>
    </row>
    <row r="15" spans="1:14" ht="12.75">
      <c r="A15" s="1">
        <v>1949</v>
      </c>
      <c r="B15" s="5">
        <v>110.57849918032781</v>
      </c>
      <c r="C15" s="5">
        <v>118.91245081967193</v>
      </c>
      <c r="D15" s="5">
        <v>123.17535000000011</v>
      </c>
      <c r="E15" s="5">
        <v>110.87765000000027</v>
      </c>
      <c r="F15" s="5">
        <v>128.72578813559306</v>
      </c>
      <c r="G15" s="5">
        <v>225.52731186440593</v>
      </c>
      <c r="H15" s="5">
        <v>312.7426721311477</v>
      </c>
      <c r="I15" s="5">
        <v>433.8467278688529</v>
      </c>
      <c r="J15" s="5">
        <v>491.59909426229564</v>
      </c>
      <c r="K15" s="5">
        <v>541.8044057377068</v>
      </c>
      <c r="L15" s="5">
        <v>532.329128688525</v>
      </c>
      <c r="M15" s="5">
        <v>461.6027213114765</v>
      </c>
      <c r="N15" s="5">
        <v>3591.721800000004</v>
      </c>
    </row>
    <row r="16" spans="1:14" ht="12.75">
      <c r="A16" s="9">
        <v>1950</v>
      </c>
      <c r="B16" s="11">
        <v>471.54623442622926</v>
      </c>
      <c r="C16" s="11">
        <v>500.9638155737688</v>
      </c>
      <c r="D16" s="11">
        <v>506.883425</v>
      </c>
      <c r="E16" s="11">
        <v>436.17165</v>
      </c>
      <c r="F16" s="11">
        <v>396.57897288135575</v>
      </c>
      <c r="G16" s="11">
        <v>525.1534771186426</v>
      </c>
      <c r="H16" s="11">
        <v>533.5940163934429</v>
      </c>
      <c r="I16" s="11">
        <v>508.33853360655826</v>
      </c>
      <c r="J16" s="11">
        <v>489.89198360655723</v>
      </c>
      <c r="K16" s="11">
        <v>549.263666393442</v>
      </c>
      <c r="L16" s="11">
        <v>608.1313450819669</v>
      </c>
      <c r="M16" s="11">
        <v>659.9202049180315</v>
      </c>
      <c r="N16" s="11">
        <v>6186.437324999994</v>
      </c>
    </row>
    <row r="17" spans="1:14" ht="12.75">
      <c r="A17" s="1">
        <v>1951</v>
      </c>
      <c r="B17" s="5">
        <v>714.8794131147532</v>
      </c>
      <c r="C17" s="5">
        <v>682.8930368852436</v>
      </c>
      <c r="D17" s="5">
        <v>671.2163999999995</v>
      </c>
      <c r="E17" s="5">
        <v>609.7278999999977</v>
      </c>
      <c r="F17" s="5">
        <v>529.6819084745767</v>
      </c>
      <c r="G17" s="5">
        <v>604.8800915254252</v>
      </c>
      <c r="H17" s="5">
        <v>600.7078524590164</v>
      </c>
      <c r="I17" s="5">
        <v>633.0291475409833</v>
      </c>
      <c r="J17" s="5">
        <v>661.2858934426225</v>
      </c>
      <c r="K17" s="5">
        <v>775.5615065573754</v>
      </c>
      <c r="L17" s="5">
        <v>823.9458999999996</v>
      </c>
      <c r="M17" s="5">
        <v>797.3669999999997</v>
      </c>
      <c r="N17" s="5">
        <v>8105.176049999993</v>
      </c>
    </row>
    <row r="18" spans="1:14" ht="12.75">
      <c r="A18" s="1">
        <v>1952</v>
      </c>
      <c r="B18" s="5">
        <v>817.8978508196724</v>
      </c>
      <c r="C18" s="5">
        <v>779.6130491803282</v>
      </c>
      <c r="D18" s="5">
        <v>805.3009999999996</v>
      </c>
      <c r="E18" s="5">
        <v>817.5986999999985</v>
      </c>
      <c r="F18" s="5">
        <v>774.8146050000007</v>
      </c>
      <c r="G18" s="5">
        <v>837.4733700000021</v>
      </c>
      <c r="H18" s="5">
        <v>774.1990696721309</v>
      </c>
      <c r="I18" s="5">
        <v>710.8473803278681</v>
      </c>
      <c r="J18" s="5">
        <v>560.6151393442618</v>
      </c>
      <c r="K18" s="5">
        <v>400.985660655736</v>
      </c>
      <c r="L18" s="5">
        <v>231.84188524590178</v>
      </c>
      <c r="M18" s="5">
        <v>75.60061475409869</v>
      </c>
      <c r="N18" s="5">
        <v>7586.7883249999995</v>
      </c>
    </row>
    <row r="19" spans="1:14" ht="12.75">
      <c r="A19" s="1">
        <v>1953</v>
      </c>
      <c r="B19" s="5">
        <v>45.360368852459</v>
      </c>
      <c r="C19" s="5">
        <v>133.15463114754112</v>
      </c>
      <c r="D19" s="5">
        <v>230.581875</v>
      </c>
      <c r="E19" s="5">
        <v>325.8890499999995</v>
      </c>
      <c r="F19" s="5">
        <v>362.92671016949134</v>
      </c>
      <c r="G19" s="5">
        <v>460.22578983050795</v>
      </c>
      <c r="H19" s="5">
        <v>470.3821475409837</v>
      </c>
      <c r="I19" s="5">
        <v>473.76385245901673</v>
      </c>
      <c r="J19" s="5">
        <v>446.5801475409837</v>
      </c>
      <c r="K19" s="5">
        <v>449.16845245901663</v>
      </c>
      <c r="L19" s="5">
        <v>342.9243885245898</v>
      </c>
      <c r="M19" s="5">
        <v>135.49581147540871</v>
      </c>
      <c r="N19" s="5">
        <v>3876.453224999997</v>
      </c>
    </row>
    <row r="20" spans="1:14" ht="12.75">
      <c r="A20" s="1">
        <v>1954</v>
      </c>
      <c r="B20" s="5">
        <v>64.10932131147534</v>
      </c>
      <c r="C20" s="5">
        <v>115.59577868852423</v>
      </c>
      <c r="D20" s="5">
        <v>181.78777499999998</v>
      </c>
      <c r="E20" s="5">
        <v>252.49955000000003</v>
      </c>
      <c r="F20" s="5">
        <v>275.0072322033899</v>
      </c>
      <c r="G20" s="5">
        <v>338.29096779661023</v>
      </c>
      <c r="H20" s="5">
        <v>352.20131557377044</v>
      </c>
      <c r="I20" s="5">
        <v>379.3134844262292</v>
      </c>
      <c r="J20" s="5">
        <v>318.302975409836</v>
      </c>
      <c r="K20" s="5">
        <v>205.93607459016374</v>
      </c>
      <c r="L20" s="5">
        <v>106.64726721311476</v>
      </c>
      <c r="M20" s="5">
        <v>34.7762827868853</v>
      </c>
      <c r="N20" s="5">
        <v>2624.4680249999988</v>
      </c>
    </row>
    <row r="21" spans="1:14" ht="12.75">
      <c r="A21" s="9">
        <v>1955</v>
      </c>
      <c r="B21" s="11">
        <v>15.120122950819658</v>
      </c>
      <c r="C21" s="11">
        <v>44.38487704918019</v>
      </c>
      <c r="D21" s="11">
        <v>77.85237500000005</v>
      </c>
      <c r="E21" s="11">
        <v>111.67105000000019</v>
      </c>
      <c r="F21" s="11">
        <v>138.23314067796616</v>
      </c>
      <c r="G21" s="11">
        <v>205.30905932203416</v>
      </c>
      <c r="H21" s="11">
        <v>172.36940163934415</v>
      </c>
      <c r="I21" s="11">
        <v>61.2868983606554</v>
      </c>
      <c r="J21" s="11">
        <v>0</v>
      </c>
      <c r="K21" s="11">
        <v>0</v>
      </c>
      <c r="L21" s="11">
        <v>0</v>
      </c>
      <c r="M21" s="11">
        <v>0</v>
      </c>
      <c r="N21" s="11">
        <v>826.2269249999999</v>
      </c>
    </row>
    <row r="22" spans="1:14" ht="12.75">
      <c r="A22" s="1">
        <v>1956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ht="12.75">
      <c r="A23" s="1">
        <v>1957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28.289262295081944</v>
      </c>
      <c r="I23" s="5">
        <v>90.72073770491774</v>
      </c>
      <c r="J23" s="5">
        <v>148.7137254098361</v>
      </c>
      <c r="K23" s="5">
        <v>218.23377459016402</v>
      </c>
      <c r="L23" s="5">
        <v>261.1749237704917</v>
      </c>
      <c r="M23" s="5">
        <v>270.60142622950787</v>
      </c>
      <c r="N23" s="5">
        <v>1017.7338499999993</v>
      </c>
    </row>
    <row r="24" spans="1:14" ht="12.75">
      <c r="A24" s="1">
        <v>1958</v>
      </c>
      <c r="B24" s="5">
        <v>279.9238762295083</v>
      </c>
      <c r="C24" s="5">
        <v>253.04257377049214</v>
      </c>
      <c r="D24" s="5">
        <v>261.02860000000004</v>
      </c>
      <c r="E24" s="5">
        <v>279.4751500000002</v>
      </c>
      <c r="F24" s="5">
        <v>272.46566271186435</v>
      </c>
      <c r="G24" s="5">
        <v>329.3282372881353</v>
      </c>
      <c r="H24" s="5">
        <v>348.7870942622949</v>
      </c>
      <c r="I24" s="5">
        <v>394.23200573770424</v>
      </c>
      <c r="J24" s="5">
        <v>388.7822581967214</v>
      </c>
      <c r="K24" s="5">
        <v>380.220691803279</v>
      </c>
      <c r="L24" s="5">
        <v>278.2102622950824</v>
      </c>
      <c r="M24" s="5">
        <v>90.72073770491897</v>
      </c>
      <c r="N24" s="5">
        <v>3556.2171500000013</v>
      </c>
    </row>
    <row r="25" spans="1:14" ht="12.75">
      <c r="A25" s="1">
        <v>1959</v>
      </c>
      <c r="B25" s="5">
        <v>52.92043032786882</v>
      </c>
      <c r="C25" s="5">
        <v>155.34706967213125</v>
      </c>
      <c r="D25" s="5">
        <v>237.52412500000023</v>
      </c>
      <c r="E25" s="5">
        <v>283.64050000000054</v>
      </c>
      <c r="F25" s="5">
        <v>287.8562779661016</v>
      </c>
      <c r="G25" s="5">
        <v>343.29342203389757</v>
      </c>
      <c r="H25" s="5">
        <v>316.8397377049183</v>
      </c>
      <c r="I25" s="5">
        <v>265.91256229508303</v>
      </c>
      <c r="J25" s="5">
        <v>172.36940163934415</v>
      </c>
      <c r="K25" s="5">
        <v>61.2868983606554</v>
      </c>
      <c r="L25" s="5">
        <v>0</v>
      </c>
      <c r="M25" s="5">
        <v>0</v>
      </c>
      <c r="N25" s="5">
        <v>2176.990425000001</v>
      </c>
    </row>
    <row r="26" spans="1:14" ht="12.75">
      <c r="A26" s="9">
        <v>1960</v>
      </c>
      <c r="B26" s="11">
        <v>0</v>
      </c>
      <c r="C26" s="11">
        <v>0</v>
      </c>
      <c r="D26" s="11">
        <v>14.87625</v>
      </c>
      <c r="E26" s="11">
        <v>45.62049999999997</v>
      </c>
      <c r="F26" s="11">
        <v>76.31185666666674</v>
      </c>
      <c r="G26" s="11">
        <v>124.61669333333359</v>
      </c>
      <c r="H26" s="11">
        <v>151.29877868852444</v>
      </c>
      <c r="I26" s="11">
        <v>174.78862131147505</v>
      </c>
      <c r="J26" s="11">
        <v>157.29805327868837</v>
      </c>
      <c r="K26" s="11">
        <v>116.42494672131109</v>
      </c>
      <c r="L26" s="11">
        <v>69.5525655737706</v>
      </c>
      <c r="M26" s="11">
        <v>22.680184426229744</v>
      </c>
      <c r="N26" s="11">
        <v>953.4684499999996</v>
      </c>
    </row>
    <row r="27" spans="1:14" ht="12.75">
      <c r="A27" s="1">
        <v>1961</v>
      </c>
      <c r="B27" s="5">
        <v>61.99250409836068</v>
      </c>
      <c r="C27" s="5">
        <v>181.97799590163945</v>
      </c>
      <c r="D27" s="5">
        <v>264.0038499999998</v>
      </c>
      <c r="E27" s="5">
        <v>288.5992499999995</v>
      </c>
      <c r="F27" s="5">
        <v>269.59463050847444</v>
      </c>
      <c r="G27" s="5">
        <v>292.33091949152504</v>
      </c>
      <c r="H27" s="5">
        <v>286.74581557377036</v>
      </c>
      <c r="I27" s="5">
        <v>311.6761344262293</v>
      </c>
      <c r="J27" s="5">
        <v>289.62351639344286</v>
      </c>
      <c r="K27" s="5">
        <v>256.2356836065582</v>
      </c>
      <c r="L27" s="5">
        <v>194.34398032786888</v>
      </c>
      <c r="M27" s="5">
        <v>110.71831967213137</v>
      </c>
      <c r="N27" s="5">
        <v>2807.8425999999995</v>
      </c>
    </row>
    <row r="28" spans="1:14" ht="12.75">
      <c r="A28" s="1">
        <v>1962</v>
      </c>
      <c r="B28" s="5">
        <v>101.00242131147549</v>
      </c>
      <c r="C28" s="5">
        <v>151.29877868852526</v>
      </c>
      <c r="D28" s="5">
        <v>175.53974999999997</v>
      </c>
      <c r="E28" s="5">
        <v>157.09319999999983</v>
      </c>
      <c r="F28" s="5">
        <v>145.99904745762709</v>
      </c>
      <c r="G28" s="5">
        <v>192.38605254237277</v>
      </c>
      <c r="H28" s="5">
        <v>206.56038934426223</v>
      </c>
      <c r="I28" s="5">
        <v>222.6690106557375</v>
      </c>
      <c r="J28" s="5">
        <v>232.89866803278676</v>
      </c>
      <c r="K28" s="5">
        <v>268.3317819672126</v>
      </c>
      <c r="L28" s="5">
        <v>273.7750262295083</v>
      </c>
      <c r="M28" s="5">
        <v>247.0920737704921</v>
      </c>
      <c r="N28" s="5">
        <v>2374.646199999999</v>
      </c>
    </row>
    <row r="29" spans="1:14" ht="12.75">
      <c r="A29" s="1">
        <v>1963</v>
      </c>
      <c r="B29" s="5">
        <v>241.41796311475414</v>
      </c>
      <c r="C29" s="5">
        <v>224.70453688524609</v>
      </c>
      <c r="D29" s="5">
        <v>212.6312</v>
      </c>
      <c r="E29" s="5">
        <v>181.88695000000007</v>
      </c>
      <c r="F29" s="5">
        <v>170.2851559322034</v>
      </c>
      <c r="G29" s="5">
        <v>237.72079406779673</v>
      </c>
      <c r="H29" s="5">
        <v>244.55579508196735</v>
      </c>
      <c r="I29" s="5">
        <v>228.11225491803322</v>
      </c>
      <c r="J29" s="5">
        <v>172.9059221311476</v>
      </c>
      <c r="K29" s="5">
        <v>101.80882786885263</v>
      </c>
      <c r="L29" s="5">
        <v>94.75277049180328</v>
      </c>
      <c r="M29" s="5">
        <v>157.1517295081967</v>
      </c>
      <c r="N29" s="5">
        <v>2267.9339000000014</v>
      </c>
    </row>
    <row r="30" spans="1:14" ht="12.75">
      <c r="A30" s="1">
        <v>1964</v>
      </c>
      <c r="B30" s="5">
        <v>193.73917540983612</v>
      </c>
      <c r="C30" s="5">
        <v>181.53902459016405</v>
      </c>
      <c r="D30" s="5">
        <v>196.36649999999983</v>
      </c>
      <c r="E30" s="5">
        <v>220.96189999999945</v>
      </c>
      <c r="F30" s="5">
        <v>238.71422499999974</v>
      </c>
      <c r="G30" s="5">
        <v>301.29364999999876</v>
      </c>
      <c r="H30" s="5">
        <v>268.6992172131146</v>
      </c>
      <c r="I30" s="5">
        <v>176.19983278688466</v>
      </c>
      <c r="J30" s="5">
        <v>116.18107377049186</v>
      </c>
      <c r="K30" s="5">
        <v>113.90492622950835</v>
      </c>
      <c r="L30" s="5">
        <v>83.46307868852453</v>
      </c>
      <c r="M30" s="5">
        <v>27.216221311475206</v>
      </c>
      <c r="N30" s="5">
        <v>2118.278824999997</v>
      </c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34</v>
      </c>
      <c r="B67" s="14">
        <v>228.263456147541</v>
      </c>
      <c r="C67" s="14">
        <v>258.68579385245897</v>
      </c>
      <c r="D67" s="14">
        <v>292.6555075</v>
      </c>
      <c r="E67" s="14">
        <v>304.03087999999985</v>
      </c>
      <c r="F67" s="14">
        <v>292.14193788700567</v>
      </c>
      <c r="G67" s="14">
        <v>344.87892211299413</v>
      </c>
      <c r="H67" s="14">
        <v>349.27484016393436</v>
      </c>
      <c r="I67" s="14">
        <v>356.3788979313035</v>
      </c>
      <c r="J67" s="14">
        <v>332.34076697892266</v>
      </c>
      <c r="K67" s="14">
        <v>321.1658115925059</v>
      </c>
      <c r="L67" s="14">
        <v>282.3478959406714</v>
      </c>
      <c r="M67" s="14">
        <v>219.82707786885246</v>
      </c>
      <c r="N67" s="14">
        <v>3500.0557642857143</v>
      </c>
    </row>
    <row r="68" spans="1:14" ht="12.75">
      <c r="A68" s="13" t="s">
        <v>16</v>
      </c>
      <c r="B68" s="14">
        <v>203.9939787978142</v>
      </c>
      <c r="C68" s="14">
        <v>226.96767786885226</v>
      </c>
      <c r="D68" s="14">
        <v>255.70620833333317</v>
      </c>
      <c r="E68" s="14">
        <v>267.389023333333</v>
      </c>
      <c r="F68" s="14">
        <v>262.5646283766479</v>
      </c>
      <c r="G68" s="14">
        <v>319.4868349566854</v>
      </c>
      <c r="H68" s="14">
        <v>317.0153262295082</v>
      </c>
      <c r="I68" s="14">
        <v>308.7260304371584</v>
      </c>
      <c r="J68" s="14">
        <v>277.0299172131147</v>
      </c>
      <c r="K68" s="14">
        <v>259.82419278688496</v>
      </c>
      <c r="L68" s="14">
        <v>224.58422622950818</v>
      </c>
      <c r="M68" s="14">
        <v>175.28937377049175</v>
      </c>
      <c r="N68" s="14">
        <v>3098.5774183333324</v>
      </c>
    </row>
    <row r="69" spans="2:14" ht="12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8">
        <v>616.7059180327863</v>
      </c>
      <c r="K11" s="18">
        <v>477.3926819672111</v>
      </c>
      <c r="L11" s="18">
        <v>296.7576131147545</v>
      </c>
      <c r="M11" s="18">
        <v>96.76878688524707</v>
      </c>
      <c r="N11" s="18">
        <v>1487.625</v>
      </c>
    </row>
    <row r="12" spans="1:14" ht="12.75">
      <c r="A12" s="1">
        <v>1946</v>
      </c>
      <c r="B12" s="17">
        <v>30.240245901639316</v>
      </c>
      <c r="C12" s="17">
        <v>88.76975409836038</v>
      </c>
      <c r="D12" s="17">
        <v>148.266625</v>
      </c>
      <c r="E12" s="17">
        <v>200.53184999999985</v>
      </c>
      <c r="F12" s="17">
        <v>213.11530847457635</v>
      </c>
      <c r="G12" s="17">
        <v>254.39564152542422</v>
      </c>
      <c r="H12" s="17">
        <v>272.84505737704893</v>
      </c>
      <c r="I12" s="17">
        <v>318.8329926229501</v>
      </c>
      <c r="J12" s="17">
        <v>283.4291434426227</v>
      </c>
      <c r="K12" s="17">
        <v>197.56960655737623</v>
      </c>
      <c r="L12" s="17">
        <v>152.10843688524585</v>
      </c>
      <c r="M12" s="17">
        <v>156.12746311475394</v>
      </c>
      <c r="N12" s="17">
        <v>2316.2321249999977</v>
      </c>
    </row>
    <row r="13" spans="1:14" ht="12.75">
      <c r="A13" s="1">
        <v>1947</v>
      </c>
      <c r="B13" s="17">
        <v>249.17962622950807</v>
      </c>
      <c r="C13" s="17">
        <v>404.7803237704912</v>
      </c>
      <c r="D13" s="17">
        <v>560.7354499999992</v>
      </c>
      <c r="E13" s="17">
        <v>677.5635999999977</v>
      </c>
      <c r="F13" s="17">
        <v>719.8289593220338</v>
      </c>
      <c r="G13" s="17">
        <v>926.079340677966</v>
      </c>
      <c r="H13" s="17">
        <v>949.8363688524576</v>
      </c>
      <c r="I13" s="17">
        <v>950.7533311475366</v>
      </c>
      <c r="J13" s="17">
        <v>891.7458319672124</v>
      </c>
      <c r="K13" s="17">
        <v>893.8008680327848</v>
      </c>
      <c r="L13" s="17">
        <v>728.0843204918035</v>
      </c>
      <c r="M13" s="17">
        <v>407.0727295081975</v>
      </c>
      <c r="N13" s="17">
        <v>8359.460749999987</v>
      </c>
    </row>
    <row r="14" spans="1:14" ht="12.75">
      <c r="A14" s="1">
        <v>1948</v>
      </c>
      <c r="B14" s="17">
        <v>296.1528081967209</v>
      </c>
      <c r="C14" s="17">
        <v>349.0797418032775</v>
      </c>
      <c r="D14" s="17">
        <v>375.6748999999999</v>
      </c>
      <c r="E14" s="17">
        <v>338.7817999999996</v>
      </c>
      <c r="F14" s="17">
        <v>323.2708300000004</v>
      </c>
      <c r="G14" s="17">
        <v>400.90502000000083</v>
      </c>
      <c r="H14" s="17">
        <v>369.8577172131146</v>
      </c>
      <c r="I14" s="17">
        <v>280.7302827868847</v>
      </c>
      <c r="J14" s="17">
        <v>206.02386885245923</v>
      </c>
      <c r="K14" s="17">
        <v>182.14708114754154</v>
      </c>
      <c r="L14" s="17">
        <v>125.19461803278698</v>
      </c>
      <c r="M14" s="17">
        <v>40.82433196721341</v>
      </c>
      <c r="N14" s="17">
        <v>3288.642999999999</v>
      </c>
    </row>
    <row r="15" spans="1:14" ht="12.75">
      <c r="A15" s="1">
        <v>1949</v>
      </c>
      <c r="B15" s="17">
        <v>30.240245901639316</v>
      </c>
      <c r="C15" s="17">
        <v>88.76975409836038</v>
      </c>
      <c r="D15" s="17">
        <v>93.22450000000003</v>
      </c>
      <c r="E15" s="17">
        <v>31.7360000000001</v>
      </c>
      <c r="F15" s="17">
        <v>96.57964067796614</v>
      </c>
      <c r="G15" s="17">
        <v>340.5837593220343</v>
      </c>
      <c r="H15" s="17">
        <v>514.4743770491798</v>
      </c>
      <c r="I15" s="17">
        <v>666.8982229508176</v>
      </c>
      <c r="J15" s="17">
        <v>714.06</v>
      </c>
      <c r="K15" s="17">
        <v>737.862</v>
      </c>
      <c r="L15" s="17">
        <v>677.3815081967223</v>
      </c>
      <c r="M15" s="17">
        <v>536.520491803281</v>
      </c>
      <c r="N15" s="17">
        <v>4528.330500000001</v>
      </c>
    </row>
    <row r="16" spans="1:14" ht="12.75">
      <c r="A16" s="9">
        <v>1950</v>
      </c>
      <c r="B16" s="18">
        <v>514.5881844262299</v>
      </c>
      <c r="C16" s="18">
        <v>542.6173155737719</v>
      </c>
      <c r="D16" s="18">
        <v>524.6357500000001</v>
      </c>
      <c r="E16" s="18">
        <v>401.65875</v>
      </c>
      <c r="F16" s="18">
        <v>360.10274406779666</v>
      </c>
      <c r="G16" s="18">
        <v>530.8854559322035</v>
      </c>
      <c r="H16" s="18">
        <v>518.0836967213111</v>
      </c>
      <c r="I16" s="18">
        <v>393.9296032786864</v>
      </c>
      <c r="J16" s="18">
        <v>317.9127786885245</v>
      </c>
      <c r="K16" s="18">
        <v>346.95642131147514</v>
      </c>
      <c r="L16" s="18">
        <v>401.99366885245917</v>
      </c>
      <c r="M16" s="18">
        <v>478.28363114754154</v>
      </c>
      <c r="N16" s="18">
        <v>5331.648</v>
      </c>
    </row>
    <row r="17" spans="1:14" ht="12.75">
      <c r="A17" s="1">
        <v>1951</v>
      </c>
      <c r="B17" s="17">
        <v>551.6828860655747</v>
      </c>
      <c r="C17" s="17">
        <v>554.7134139344286</v>
      </c>
      <c r="D17" s="17">
        <v>529.0986249999992</v>
      </c>
      <c r="E17" s="17">
        <v>415.3448999999977</v>
      </c>
      <c r="F17" s="17">
        <v>375.4933593220338</v>
      </c>
      <c r="G17" s="17">
        <v>544.850640677966</v>
      </c>
      <c r="H17" s="17">
        <v>634.6549672131141</v>
      </c>
      <c r="I17" s="17">
        <v>741.8940327868838</v>
      </c>
      <c r="J17" s="17">
        <v>847.9462499999996</v>
      </c>
      <c r="K17" s="17">
        <v>1063.7510499999976</v>
      </c>
      <c r="L17" s="17">
        <v>1175.740760655737</v>
      </c>
      <c r="M17" s="17">
        <v>1164.5908893442593</v>
      </c>
      <c r="N17" s="17">
        <v>8599.761774999992</v>
      </c>
    </row>
    <row r="18" spans="1:14" ht="12.75">
      <c r="A18" s="1">
        <v>1952</v>
      </c>
      <c r="B18" s="17">
        <v>1185.7200418032796</v>
      </c>
      <c r="C18" s="17">
        <v>1084.990758196725</v>
      </c>
      <c r="D18" s="17">
        <v>1079.4207000000015</v>
      </c>
      <c r="E18" s="17">
        <v>1060.9741500000048</v>
      </c>
      <c r="F18" s="17">
        <v>1015.8296899999993</v>
      </c>
      <c r="G18" s="17">
        <v>1159.6731099999977</v>
      </c>
      <c r="H18" s="17">
        <v>1099.525586065574</v>
      </c>
      <c r="I18" s="17">
        <v>1003.9761639344263</v>
      </c>
      <c r="J18" s="17">
        <v>774.3453934426229</v>
      </c>
      <c r="K18" s="17">
        <v>517.3098065573772</v>
      </c>
      <c r="L18" s="17">
        <v>291.8183729508197</v>
      </c>
      <c r="M18" s="17">
        <v>130.66712704918066</v>
      </c>
      <c r="N18" s="17">
        <v>10404.25090000001</v>
      </c>
    </row>
    <row r="19" spans="1:14" ht="12.75">
      <c r="A19" s="1">
        <v>1953</v>
      </c>
      <c r="B19" s="17">
        <v>93.13995737704914</v>
      </c>
      <c r="C19" s="17">
        <v>164.51669262295064</v>
      </c>
      <c r="D19" s="17">
        <v>240.30102499999978</v>
      </c>
      <c r="E19" s="17">
        <v>304.8639499999988</v>
      </c>
      <c r="F19" s="17">
        <v>320.7084169491527</v>
      </c>
      <c r="G19" s="17">
        <v>391.9631330508477</v>
      </c>
      <c r="H19" s="17">
        <v>417.0715204918031</v>
      </c>
      <c r="I19" s="17">
        <v>470.94142950819605</v>
      </c>
      <c r="J19" s="17">
        <v>456.23751639344295</v>
      </c>
      <c r="K19" s="17">
        <v>428.4034836065581</v>
      </c>
      <c r="L19" s="17">
        <v>351.391657377049</v>
      </c>
      <c r="M19" s="17">
        <v>232.9474426229504</v>
      </c>
      <c r="N19" s="17">
        <v>3872.4862249999983</v>
      </c>
    </row>
    <row r="20" spans="1:14" ht="12.75">
      <c r="A20" s="1">
        <v>1954</v>
      </c>
      <c r="B20" s="17">
        <v>199.58562295081944</v>
      </c>
      <c r="C20" s="17">
        <v>222.8998770491797</v>
      </c>
      <c r="D20" s="17">
        <v>254.87975</v>
      </c>
      <c r="E20" s="17">
        <v>273.3263000000002</v>
      </c>
      <c r="F20" s="17">
        <v>263.09950847457606</v>
      </c>
      <c r="G20" s="17">
        <v>309.7352915254227</v>
      </c>
      <c r="H20" s="17">
        <v>305.1826106557378</v>
      </c>
      <c r="I20" s="17">
        <v>306.13208934426245</v>
      </c>
      <c r="J20" s="17">
        <v>222.2658073770493</v>
      </c>
      <c r="K20" s="17">
        <v>79.0278426229512</v>
      </c>
      <c r="L20" s="17">
        <v>0</v>
      </c>
      <c r="M20" s="17">
        <v>0</v>
      </c>
      <c r="N20" s="17">
        <v>2436.134699999999</v>
      </c>
    </row>
    <row r="21" spans="1:14" ht="12.75">
      <c r="A21" s="9">
        <v>1955</v>
      </c>
      <c r="B21" s="18">
        <v>0</v>
      </c>
      <c r="C21" s="18">
        <v>0</v>
      </c>
      <c r="D21" s="18">
        <v>29.7525</v>
      </c>
      <c r="E21" s="18">
        <v>91.24099999999994</v>
      </c>
      <c r="F21" s="18">
        <v>111.07600000000001</v>
      </c>
      <c r="G21" s="18">
        <v>122.977</v>
      </c>
      <c r="H21" s="18">
        <v>90.72073770491798</v>
      </c>
      <c r="I21" s="18">
        <v>32.256262295081875</v>
      </c>
      <c r="J21" s="18">
        <v>0</v>
      </c>
      <c r="K21" s="18">
        <v>0</v>
      </c>
      <c r="L21" s="18">
        <v>0</v>
      </c>
      <c r="M21" s="18">
        <v>0</v>
      </c>
      <c r="N21" s="18">
        <v>478.02349999999973</v>
      </c>
    </row>
    <row r="22" spans="1:14" ht="12.75">
      <c r="A22" s="1">
        <v>1956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</row>
    <row r="23" spans="1:14" ht="12.75">
      <c r="A23" s="1">
        <v>1957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28.289262295081944</v>
      </c>
      <c r="I23" s="17">
        <v>90.72073770491774</v>
      </c>
      <c r="J23" s="17">
        <v>124.66785245901627</v>
      </c>
      <c r="K23" s="17">
        <v>141.12114754098337</v>
      </c>
      <c r="L23" s="17">
        <v>147.57240000000002</v>
      </c>
      <c r="M23" s="17">
        <v>142.812</v>
      </c>
      <c r="N23" s="17">
        <v>675.1833999999993</v>
      </c>
    </row>
    <row r="24" spans="1:14" ht="12.75">
      <c r="A24" s="1">
        <v>1958</v>
      </c>
      <c r="B24" s="17">
        <v>156.64447377049163</v>
      </c>
      <c r="C24" s="17">
        <v>169.44292622950783</v>
      </c>
      <c r="D24" s="17">
        <v>208.2675</v>
      </c>
      <c r="E24" s="17">
        <v>257.45830000000046</v>
      </c>
      <c r="F24" s="17">
        <v>278.3489254237286</v>
      </c>
      <c r="G24" s="17">
        <v>363.51167457627054</v>
      </c>
      <c r="H24" s="17">
        <v>393.56216803278676</v>
      </c>
      <c r="I24" s="17">
        <v>434.35073196721254</v>
      </c>
      <c r="J24" s="17">
        <v>391.9526065573768</v>
      </c>
      <c r="K24" s="17">
        <v>312.7849434426221</v>
      </c>
      <c r="L24" s="17">
        <v>199.38402131147535</v>
      </c>
      <c r="M24" s="17">
        <v>65.01652868852459</v>
      </c>
      <c r="N24" s="17">
        <v>3230.724799999997</v>
      </c>
    </row>
    <row r="25" spans="1:14" ht="12.75">
      <c r="A25" s="1">
        <v>1959</v>
      </c>
      <c r="B25" s="17">
        <v>27.216221311475433</v>
      </c>
      <c r="C25" s="17">
        <v>79.89277868852474</v>
      </c>
      <c r="D25" s="17">
        <v>128.53079999999986</v>
      </c>
      <c r="E25" s="17">
        <v>165.42389999999935</v>
      </c>
      <c r="F25" s="17">
        <v>183.13420169491542</v>
      </c>
      <c r="G25" s="17">
        <v>242.7232483050853</v>
      </c>
      <c r="H25" s="17">
        <v>237.48347950819695</v>
      </c>
      <c r="I25" s="17">
        <v>205.432070491804</v>
      </c>
      <c r="J25" s="17">
        <v>136.08110655737724</v>
      </c>
      <c r="K25" s="17">
        <v>48.38439344262342</v>
      </c>
      <c r="L25" s="17">
        <v>0</v>
      </c>
      <c r="M25" s="17">
        <v>0</v>
      </c>
      <c r="N25" s="17">
        <v>1454.302200000002</v>
      </c>
    </row>
    <row r="26" spans="1:14" ht="12.75">
      <c r="A26" s="9">
        <v>1960</v>
      </c>
      <c r="B26" s="18">
        <v>0</v>
      </c>
      <c r="C26" s="18">
        <v>0</v>
      </c>
      <c r="D26" s="18">
        <v>0</v>
      </c>
      <c r="E26" s="18">
        <v>0</v>
      </c>
      <c r="F26" s="18">
        <v>26.843366666666707</v>
      </c>
      <c r="G26" s="18">
        <v>90.18313333333353</v>
      </c>
      <c r="H26" s="18">
        <v>119.01</v>
      </c>
      <c r="I26" s="18">
        <v>122.977</v>
      </c>
      <c r="J26" s="18">
        <v>90.72073770491798</v>
      </c>
      <c r="K26" s="18">
        <v>32.256262295081875</v>
      </c>
      <c r="L26" s="18">
        <v>0</v>
      </c>
      <c r="M26" s="18">
        <v>0</v>
      </c>
      <c r="N26" s="18">
        <v>481.99050000000005</v>
      </c>
    </row>
    <row r="27" spans="1:14" ht="12.75">
      <c r="A27" s="1">
        <v>1961</v>
      </c>
      <c r="B27" s="17">
        <v>0</v>
      </c>
      <c r="C27" s="17">
        <v>0</v>
      </c>
      <c r="D27" s="17">
        <v>26.777250000000006</v>
      </c>
      <c r="E27" s="17">
        <v>82.11690000000004</v>
      </c>
      <c r="F27" s="17">
        <v>127.92566440677972</v>
      </c>
      <c r="G27" s="17">
        <v>209.26933559322055</v>
      </c>
      <c r="H27" s="17">
        <v>250.7501680327867</v>
      </c>
      <c r="I27" s="17">
        <v>286.7783319672125</v>
      </c>
      <c r="J27" s="17">
        <v>250.55506967213088</v>
      </c>
      <c r="K27" s="17">
        <v>169.74858032786798</v>
      </c>
      <c r="L27" s="17">
        <v>92.7367540983606</v>
      </c>
      <c r="M27" s="17">
        <v>30.24024590163926</v>
      </c>
      <c r="N27" s="17">
        <v>1526.8982999999982</v>
      </c>
    </row>
    <row r="28" spans="1:14" ht="12.75">
      <c r="A28" s="1">
        <v>1962</v>
      </c>
      <c r="B28" s="17">
        <v>45.360368852459</v>
      </c>
      <c r="C28" s="17">
        <v>133.15463114754112</v>
      </c>
      <c r="D28" s="17">
        <v>160.6634999999999</v>
      </c>
      <c r="E28" s="17">
        <v>111.47269999999982</v>
      </c>
      <c r="F28" s="17">
        <v>82.8363389830508</v>
      </c>
      <c r="G28" s="17">
        <v>104.00936101694889</v>
      </c>
      <c r="H28" s="17">
        <v>102.86561065573778</v>
      </c>
      <c r="I28" s="17">
        <v>97.07118934426249</v>
      </c>
      <c r="J28" s="17">
        <v>96.32981557377038</v>
      </c>
      <c r="K28" s="17">
        <v>114.91293442622921</v>
      </c>
      <c r="L28" s="17">
        <v>138.09712295081945</v>
      </c>
      <c r="M28" s="17">
        <v>163.39487704917977</v>
      </c>
      <c r="N28" s="17">
        <v>1350.1684499999988</v>
      </c>
    </row>
    <row r="29" spans="1:14" ht="12.75">
      <c r="A29" s="1">
        <v>1963</v>
      </c>
      <c r="B29" s="17">
        <v>192.02556147540975</v>
      </c>
      <c r="C29" s="17">
        <v>200.70743852458986</v>
      </c>
      <c r="D29" s="17">
        <v>210.746875</v>
      </c>
      <c r="E29" s="17">
        <v>201.52359999999987</v>
      </c>
      <c r="F29" s="17">
        <v>181.533954237288</v>
      </c>
      <c r="G29" s="17">
        <v>210.2072957627114</v>
      </c>
      <c r="H29" s="17">
        <v>196.9517950819674</v>
      </c>
      <c r="I29" s="17">
        <v>178.92145491803328</v>
      </c>
      <c r="J29" s="17">
        <v>122.47299590163944</v>
      </c>
      <c r="K29" s="17">
        <v>43.54595409836095</v>
      </c>
      <c r="L29" s="17">
        <v>22.6801844262295</v>
      </c>
      <c r="M29" s="17">
        <v>66.57731557377056</v>
      </c>
      <c r="N29" s="17">
        <v>1827.894425</v>
      </c>
    </row>
    <row r="30" spans="1:14" ht="12.75">
      <c r="A30" s="1">
        <v>1964</v>
      </c>
      <c r="B30" s="17">
        <v>90.72073770491805</v>
      </c>
      <c r="C30" s="17">
        <v>84.81901229508205</v>
      </c>
      <c r="D30" s="17">
        <v>90.54677500000003</v>
      </c>
      <c r="E30" s="17">
        <v>99.77005000000011</v>
      </c>
      <c r="F30" s="17">
        <v>115.23473833333334</v>
      </c>
      <c r="G30" s="17">
        <v>163.1494866666664</v>
      </c>
      <c r="H30" s="17">
        <v>160.1269795081966</v>
      </c>
      <c r="I30" s="17">
        <v>125.49702049180279</v>
      </c>
      <c r="J30" s="17">
        <v>77.11262704918023</v>
      </c>
      <c r="K30" s="17">
        <v>27.4178229508194</v>
      </c>
      <c r="L30" s="17">
        <v>0</v>
      </c>
      <c r="M30" s="17">
        <v>0</v>
      </c>
      <c r="N30" s="17">
        <v>1034.3952499999991</v>
      </c>
    </row>
    <row r="31" spans="1:14" ht="12.75">
      <c r="A31" s="9">
        <v>1965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ht="12.75">
      <c r="A32" s="1">
        <v>1966</v>
      </c>
      <c r="B32" s="5">
        <v>18.1441475409836</v>
      </c>
      <c r="C32" s="5">
        <v>53.26185245901632</v>
      </c>
      <c r="D32" s="5">
        <v>76.76144999999997</v>
      </c>
      <c r="E32" s="5">
        <v>82.91029999999986</v>
      </c>
      <c r="F32" s="5">
        <v>86.64869322033893</v>
      </c>
      <c r="G32" s="5">
        <v>117.4534567796608</v>
      </c>
      <c r="H32" s="5">
        <v>106.57247950819657</v>
      </c>
      <c r="I32" s="5">
        <v>70.1573704918028</v>
      </c>
      <c r="J32" s="5">
        <v>57.50524180327865</v>
      </c>
      <c r="K32" s="5">
        <v>80.94305819672104</v>
      </c>
      <c r="L32" s="5">
        <v>83.1606762295081</v>
      </c>
      <c r="M32" s="5">
        <v>62.62657377049154</v>
      </c>
      <c r="N32" s="5">
        <v>896.1452999999982</v>
      </c>
    </row>
    <row r="33" spans="1:14" ht="12.75">
      <c r="A33" s="1">
        <v>1967</v>
      </c>
      <c r="B33" s="5">
        <v>64.41172377049175</v>
      </c>
      <c r="C33" s="5">
        <v>80.18542622950794</v>
      </c>
      <c r="D33" s="5">
        <v>99.67087500000002</v>
      </c>
      <c r="E33" s="5">
        <v>115.04300000000005</v>
      </c>
      <c r="F33" s="5">
        <v>140.30404915254246</v>
      </c>
      <c r="G33" s="5">
        <v>226.04840084745803</v>
      </c>
      <c r="H33" s="5">
        <v>298.30539344262314</v>
      </c>
      <c r="I33" s="5">
        <v>400.48165655737785</v>
      </c>
      <c r="J33" s="5">
        <v>430.1431106557378</v>
      </c>
      <c r="K33" s="5">
        <v>435.25793934426247</v>
      </c>
      <c r="L33" s="5">
        <v>382.03510655737665</v>
      </c>
      <c r="M33" s="5">
        <v>274.5033934426223</v>
      </c>
      <c r="N33" s="5">
        <v>2946.3900750000007</v>
      </c>
    </row>
    <row r="34" spans="1:14" ht="12.75">
      <c r="A34" s="1">
        <v>1968</v>
      </c>
      <c r="B34" s="5">
        <v>233.65629999999987</v>
      </c>
      <c r="C34" s="5">
        <v>226.1189999999999</v>
      </c>
      <c r="D34" s="5">
        <v>220.26767499999988</v>
      </c>
      <c r="E34" s="5">
        <v>192.59784999999965</v>
      </c>
      <c r="F34" s="5">
        <v>152.04849833333319</v>
      </c>
      <c r="G34" s="5">
        <v>128.71592666666612</v>
      </c>
      <c r="H34" s="5">
        <v>111.35238934426226</v>
      </c>
      <c r="I34" s="5">
        <v>124.28741065573755</v>
      </c>
      <c r="J34" s="5">
        <v>144.76298360655753</v>
      </c>
      <c r="K34" s="5">
        <v>192.63036639344307</v>
      </c>
      <c r="L34" s="5">
        <v>187.99352868852455</v>
      </c>
      <c r="M34" s="5">
        <v>128.3747213114752</v>
      </c>
      <c r="N34" s="5">
        <v>2042.8066499999989</v>
      </c>
    </row>
    <row r="35" spans="1:14" ht="12.75">
      <c r="A35" s="1">
        <v>1969</v>
      </c>
      <c r="B35" s="5">
        <v>104.53045000000004</v>
      </c>
      <c r="C35" s="5">
        <v>101.15850000000005</v>
      </c>
      <c r="D35" s="5">
        <v>106.0180750000001</v>
      </c>
      <c r="E35" s="5">
        <v>109.0925</v>
      </c>
      <c r="F35" s="5">
        <v>110.13467796610168</v>
      </c>
      <c r="G35" s="5">
        <v>146.53022203389799</v>
      </c>
      <c r="H35" s="5">
        <v>163.1997786885245</v>
      </c>
      <c r="I35" s="5">
        <v>187.0863213114751</v>
      </c>
      <c r="J35" s="5">
        <v>194.65938934426228</v>
      </c>
      <c r="K35" s="5">
        <v>210.37131065573757</v>
      </c>
      <c r="L35" s="5">
        <v>207.64968852459026</v>
      </c>
      <c r="M35" s="5">
        <v>186.07506147541014</v>
      </c>
      <c r="N35" s="5">
        <v>1826.505975</v>
      </c>
    </row>
    <row r="36" spans="1:14" ht="12.75">
      <c r="A36" s="9">
        <v>1970</v>
      </c>
      <c r="B36" s="11">
        <v>173.8814139344264</v>
      </c>
      <c r="C36" s="11">
        <v>147.4455860655742</v>
      </c>
      <c r="D36" s="11">
        <v>128.03492499999984</v>
      </c>
      <c r="E36" s="11">
        <v>100.36509999999966</v>
      </c>
      <c r="F36" s="11">
        <v>90.46104745762707</v>
      </c>
      <c r="G36" s="11">
        <v>130.89755254237275</v>
      </c>
      <c r="H36" s="11">
        <v>154.12770491803263</v>
      </c>
      <c r="I36" s="11">
        <v>183.86069508196675</v>
      </c>
      <c r="J36" s="11">
        <v>174.85690573770475</v>
      </c>
      <c r="K36" s="11">
        <v>146.8667942622945</v>
      </c>
      <c r="L36" s="11">
        <v>123.07780081967222</v>
      </c>
      <c r="M36" s="11">
        <v>107.2065491803281</v>
      </c>
      <c r="N36" s="11">
        <v>1661.0820749999984</v>
      </c>
    </row>
    <row r="37" spans="1:14" ht="12.75">
      <c r="A37" s="1">
        <v>1971</v>
      </c>
      <c r="B37" s="5">
        <v>127.21063442622939</v>
      </c>
      <c r="C37" s="5">
        <v>167.73581557376986</v>
      </c>
      <c r="D37" s="5">
        <v>204.2013250000002</v>
      </c>
      <c r="E37" s="5">
        <v>219.5734500000006</v>
      </c>
      <c r="F37" s="5">
        <v>201.678245762712</v>
      </c>
      <c r="G37" s="5">
        <v>214.06335423728865</v>
      </c>
      <c r="H37" s="5">
        <v>202.3170000000001</v>
      </c>
      <c r="I37" s="5">
        <v>209.0609000000001</v>
      </c>
      <c r="J37" s="5">
        <v>174.02773770491802</v>
      </c>
      <c r="K37" s="5">
        <v>118.34016229508185</v>
      </c>
      <c r="L37" s="5">
        <v>77.0118262295081</v>
      </c>
      <c r="M37" s="5">
        <v>56.67607377049153</v>
      </c>
      <c r="N37" s="5">
        <v>1971.8965250000003</v>
      </c>
    </row>
    <row r="38" spans="1:14" ht="12.75">
      <c r="A38" s="1">
        <v>1972</v>
      </c>
      <c r="B38" s="5">
        <v>71.8709844262295</v>
      </c>
      <c r="C38" s="5">
        <v>114.18131557377033</v>
      </c>
      <c r="D38" s="5">
        <v>141.42354999999992</v>
      </c>
      <c r="E38" s="5">
        <v>141.42354999999992</v>
      </c>
      <c r="F38" s="5">
        <v>136.3259549999999</v>
      </c>
      <c r="G38" s="5">
        <v>154.95101999999972</v>
      </c>
      <c r="H38" s="5">
        <v>146.22622131147554</v>
      </c>
      <c r="I38" s="5">
        <v>132.65387868852494</v>
      </c>
      <c r="J38" s="5">
        <v>99.20751639344267</v>
      </c>
      <c r="K38" s="5">
        <v>59.47248360655755</v>
      </c>
      <c r="L38" s="5">
        <v>27.821026229508202</v>
      </c>
      <c r="M38" s="5">
        <v>9.072073770491833</v>
      </c>
      <c r="N38" s="5">
        <v>1234.629575</v>
      </c>
    </row>
    <row r="39" spans="1:14" ht="12.75">
      <c r="A39" s="1">
        <v>1973</v>
      </c>
      <c r="B39" s="5">
        <v>18.1441475409836</v>
      </c>
      <c r="C39" s="5">
        <v>53.26185245901632</v>
      </c>
      <c r="D39" s="5">
        <v>94.6129500000001</v>
      </c>
      <c r="E39" s="5">
        <v>137.65490000000042</v>
      </c>
      <c r="F39" s="5">
        <v>148.21115423728799</v>
      </c>
      <c r="G39" s="5">
        <v>173.3141957627113</v>
      </c>
      <c r="H39" s="5">
        <v>159.83433196721327</v>
      </c>
      <c r="I39" s="5">
        <v>137.49231803278738</v>
      </c>
      <c r="J39" s="5">
        <v>107.6942950819671</v>
      </c>
      <c r="K39" s="5">
        <v>86.68870491803258</v>
      </c>
      <c r="L39" s="5">
        <v>90.41833524590164</v>
      </c>
      <c r="M39" s="5">
        <v>120.22936475409833</v>
      </c>
      <c r="N39" s="5">
        <v>1327.55655</v>
      </c>
    </row>
    <row r="40" spans="1:14" ht="12.75">
      <c r="A40" s="1">
        <v>1974</v>
      </c>
      <c r="B40" s="5">
        <v>171.6637959016394</v>
      </c>
      <c r="C40" s="5">
        <v>225.63125409836076</v>
      </c>
      <c r="D40" s="5">
        <v>283.7396749999996</v>
      </c>
      <c r="E40" s="5">
        <v>323.7071999999988</v>
      </c>
      <c r="F40" s="5">
        <v>305.92966101694884</v>
      </c>
      <c r="G40" s="5">
        <v>326.4101389830499</v>
      </c>
      <c r="H40" s="5">
        <v>289.62351639344286</v>
      </c>
      <c r="I40" s="5">
        <v>256.2356836065582</v>
      </c>
      <c r="J40" s="5">
        <v>193.58634836065573</v>
      </c>
      <c r="K40" s="5">
        <v>129.3274516393443</v>
      </c>
      <c r="L40" s="5">
        <v>69.5525655737706</v>
      </c>
      <c r="M40" s="5">
        <v>22.680184426229744</v>
      </c>
      <c r="N40" s="5">
        <v>2598.0874749999994</v>
      </c>
    </row>
    <row r="41" spans="1:14" ht="12.75">
      <c r="A41" s="9">
        <v>1975</v>
      </c>
      <c r="B41" s="11">
        <v>15.120122950819658</v>
      </c>
      <c r="C41" s="11">
        <v>44.38487704918019</v>
      </c>
      <c r="D41" s="11">
        <v>68.92662499999999</v>
      </c>
      <c r="E41" s="11">
        <v>84.29875</v>
      </c>
      <c r="F41" s="11">
        <v>70.5991525423729</v>
      </c>
      <c r="G41" s="11">
        <v>47.41909745762722</v>
      </c>
      <c r="H41" s="11">
        <v>42.48266803278692</v>
      </c>
      <c r="I41" s="11">
        <v>71.5685819672132</v>
      </c>
      <c r="J41" s="11">
        <v>97.451631147541</v>
      </c>
      <c r="K41" s="11">
        <v>131.44426885245917</v>
      </c>
      <c r="L41" s="11">
        <v>123.3802032786884</v>
      </c>
      <c r="M41" s="11">
        <v>71.79619672131116</v>
      </c>
      <c r="N41" s="11">
        <v>868.872175</v>
      </c>
    </row>
    <row r="42" spans="1:14" ht="12.75">
      <c r="A42" s="1">
        <v>1976</v>
      </c>
      <c r="B42" s="5">
        <v>68.84695983606552</v>
      </c>
      <c r="C42" s="5">
        <v>105.30434016393433</v>
      </c>
      <c r="D42" s="5">
        <v>145.48972499999988</v>
      </c>
      <c r="E42" s="5">
        <v>179.3083999999996</v>
      </c>
      <c r="F42" s="5">
        <v>180.0422950000001</v>
      </c>
      <c r="G42" s="5">
        <v>183.2357300000003</v>
      </c>
      <c r="H42" s="5">
        <v>161.24879508196733</v>
      </c>
      <c r="I42" s="5">
        <v>142.02835491803322</v>
      </c>
      <c r="J42" s="5">
        <v>95.25677459016393</v>
      </c>
      <c r="K42" s="5">
        <v>33.86907540983602</v>
      </c>
      <c r="L42" s="5">
        <v>0</v>
      </c>
      <c r="M42" s="5">
        <v>0</v>
      </c>
      <c r="N42" s="5">
        <v>1294.6304500000006</v>
      </c>
    </row>
    <row r="43" spans="1:14" ht="12.75">
      <c r="A43" s="1">
        <v>1977</v>
      </c>
      <c r="B43" s="5">
        <v>0</v>
      </c>
      <c r="C43" s="5">
        <v>0</v>
      </c>
      <c r="D43" s="5">
        <v>0</v>
      </c>
      <c r="E43" s="5">
        <v>0</v>
      </c>
      <c r="F43" s="5">
        <v>10.1662779661017</v>
      </c>
      <c r="G43" s="5">
        <v>35.85092203389832</v>
      </c>
      <c r="H43" s="5">
        <v>49.01846311475409</v>
      </c>
      <c r="I43" s="5">
        <v>53.72683688524586</v>
      </c>
      <c r="J43" s="5">
        <v>40.82433196721309</v>
      </c>
      <c r="K43" s="5">
        <v>14.51531803278678</v>
      </c>
      <c r="L43" s="5">
        <v>0</v>
      </c>
      <c r="M43" s="5">
        <v>0</v>
      </c>
      <c r="N43" s="5">
        <v>204.10214999999985</v>
      </c>
    </row>
    <row r="44" spans="1:14" ht="12.75">
      <c r="A44" s="1">
        <v>1978</v>
      </c>
      <c r="B44" s="5">
        <v>13.608110655737716</v>
      </c>
      <c r="C44" s="5">
        <v>39.94638934426237</v>
      </c>
      <c r="D44" s="5">
        <v>56.82727499999999</v>
      </c>
      <c r="E44" s="5">
        <v>59.901699999999934</v>
      </c>
      <c r="F44" s="5">
        <v>61.891923728813545</v>
      </c>
      <c r="G44" s="5">
        <v>83.89532627118639</v>
      </c>
      <c r="H44" s="5">
        <v>68.04055327868862</v>
      </c>
      <c r="I44" s="5">
        <v>24.19219672131171</v>
      </c>
      <c r="J44" s="5">
        <v>0</v>
      </c>
      <c r="K44" s="5">
        <v>0</v>
      </c>
      <c r="L44" s="5">
        <v>0</v>
      </c>
      <c r="M44" s="5">
        <v>0</v>
      </c>
      <c r="N44" s="5">
        <v>408.3034750000002</v>
      </c>
    </row>
    <row r="45" spans="1:14" ht="12.75">
      <c r="A45" s="1">
        <v>1979</v>
      </c>
      <c r="B45" s="5">
        <v>0</v>
      </c>
      <c r="C45" s="5">
        <v>0</v>
      </c>
      <c r="D45" s="5">
        <v>0</v>
      </c>
      <c r="E45" s="5">
        <v>0</v>
      </c>
      <c r="F45" s="5">
        <v>17.790986440677948</v>
      </c>
      <c r="G45" s="5">
        <v>62.73911355932198</v>
      </c>
      <c r="H45" s="5">
        <v>70.5768319672131</v>
      </c>
      <c r="I45" s="5">
        <v>45.25956803278678</v>
      </c>
      <c r="J45" s="5">
        <v>22.680184426229495</v>
      </c>
      <c r="K45" s="5">
        <v>8.064065573770469</v>
      </c>
      <c r="L45" s="5">
        <v>0</v>
      </c>
      <c r="M45" s="5">
        <v>0</v>
      </c>
      <c r="N45" s="5">
        <v>227.11074999999977</v>
      </c>
    </row>
    <row r="46" spans="1:14" ht="12.75">
      <c r="A46" s="9">
        <v>1980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11.315704918032795</v>
      </c>
      <c r="I46" s="11">
        <v>36.2882950819673</v>
      </c>
      <c r="J46" s="11">
        <v>36.28829508196726</v>
      </c>
      <c r="K46" s="11">
        <v>12.902504918032937</v>
      </c>
      <c r="L46" s="11">
        <v>0</v>
      </c>
      <c r="M46" s="11">
        <v>0</v>
      </c>
      <c r="N46" s="11">
        <v>96.79480000000028</v>
      </c>
    </row>
    <row r="47" spans="1:14" ht="12.75">
      <c r="A47" s="1">
        <v>1981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ht="12.75">
      <c r="A48" s="1">
        <v>1982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ht="12.75">
      <c r="A49" s="1">
        <v>1983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ht="12.75">
      <c r="A50" s="1">
        <v>1984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ht="12.75">
      <c r="A51" s="9">
        <v>1985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ht="12.75">
      <c r="A52" s="1">
        <v>1986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ht="12.75">
      <c r="A53" s="1">
        <v>1987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ht="12.75">
      <c r="A54" s="1">
        <v>1988</v>
      </c>
      <c r="B54" s="5">
        <v>12.096098360655747</v>
      </c>
      <c r="C54" s="5">
        <v>35.50790163934434</v>
      </c>
      <c r="D54" s="5">
        <v>62.57942500000004</v>
      </c>
      <c r="E54" s="5">
        <v>90.24925000000026</v>
      </c>
      <c r="F54" s="5">
        <v>88.39137166666663</v>
      </c>
      <c r="G54" s="5">
        <v>72.9663533333332</v>
      </c>
      <c r="H54" s="5">
        <v>45.36036885245899</v>
      </c>
      <c r="I54" s="5">
        <v>16.128131147540937</v>
      </c>
      <c r="J54" s="5">
        <v>0</v>
      </c>
      <c r="K54" s="5">
        <v>0</v>
      </c>
      <c r="L54" s="5">
        <v>0</v>
      </c>
      <c r="M54" s="5">
        <v>0</v>
      </c>
      <c r="N54" s="5">
        <v>423.27890000000014</v>
      </c>
    </row>
    <row r="55" spans="1:14" ht="12.75">
      <c r="A55" s="1">
        <v>1989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ht="12.75">
      <c r="A56" s="9">
        <v>1990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2.75">
      <c r="A57" s="1">
        <v>1991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ht="12.75">
      <c r="A58" s="1">
        <v>1992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ht="12.75">
      <c r="A59" s="1">
        <v>1993</v>
      </c>
      <c r="B59" s="5">
        <v>0</v>
      </c>
      <c r="C59" s="5">
        <v>0</v>
      </c>
      <c r="D59" s="5">
        <v>0</v>
      </c>
      <c r="E59" s="5">
        <v>0</v>
      </c>
      <c r="F59" s="5">
        <v>11.437062711864403</v>
      </c>
      <c r="G59" s="5">
        <v>40.33228728813556</v>
      </c>
      <c r="H59" s="5">
        <v>53.554499999999976</v>
      </c>
      <c r="I59" s="5">
        <v>55.33964999999997</v>
      </c>
      <c r="J59" s="5">
        <v>62.041278688524535</v>
      </c>
      <c r="K59" s="5">
        <v>82.55587131147516</v>
      </c>
      <c r="L59" s="5">
        <v>92.23275</v>
      </c>
      <c r="M59" s="5">
        <v>89.2575</v>
      </c>
      <c r="N59" s="5">
        <v>486.7508999999996</v>
      </c>
    </row>
    <row r="60" spans="1:14" ht="12.75">
      <c r="A60" s="1">
        <v>1994</v>
      </c>
      <c r="B60" s="5">
        <v>113.40092213114751</v>
      </c>
      <c r="C60" s="5">
        <v>151.39632786885258</v>
      </c>
      <c r="D60" s="5">
        <v>178.31665000000004</v>
      </c>
      <c r="E60" s="5">
        <v>178.31665000000004</v>
      </c>
      <c r="F60" s="5">
        <v>149.62313728813572</v>
      </c>
      <c r="G60" s="5">
        <v>137.98436271186475</v>
      </c>
      <c r="H60" s="5">
        <v>116.18107377049186</v>
      </c>
      <c r="I60" s="5">
        <v>113.90492622950835</v>
      </c>
      <c r="J60" s="5">
        <v>81.64866393442618</v>
      </c>
      <c r="K60" s="5">
        <v>29.03063606557356</v>
      </c>
      <c r="L60" s="5">
        <v>0</v>
      </c>
      <c r="M60" s="5">
        <v>0</v>
      </c>
      <c r="N60" s="5">
        <v>1249.8033500000006</v>
      </c>
    </row>
    <row r="61" spans="1:14" ht="12.75">
      <c r="A61" s="9">
        <v>1995</v>
      </c>
      <c r="B61" s="11">
        <v>25.704209016393417</v>
      </c>
      <c r="C61" s="11">
        <v>75.45429098360636</v>
      </c>
      <c r="D61" s="11">
        <v>122.38195</v>
      </c>
      <c r="E61" s="11">
        <v>159.27505000000028</v>
      </c>
      <c r="F61" s="11">
        <v>135.64450508474582</v>
      </c>
      <c r="G61" s="11">
        <v>88.68934491525445</v>
      </c>
      <c r="H61" s="11">
        <v>54.96896311475408</v>
      </c>
      <c r="I61" s="11">
        <v>59.87568688524584</v>
      </c>
      <c r="J61" s="11">
        <v>69.40624180327875</v>
      </c>
      <c r="K61" s="11">
        <v>93.24075819672154</v>
      </c>
      <c r="L61" s="11">
        <v>87.89831475409835</v>
      </c>
      <c r="M61" s="11">
        <v>52.33513524590164</v>
      </c>
      <c r="N61" s="11">
        <v>1024.8744500000005</v>
      </c>
    </row>
    <row r="62" spans="1:14" ht="12.75">
      <c r="A62" s="1">
        <v>1996</v>
      </c>
      <c r="B62" s="5">
        <v>55.03724754098358</v>
      </c>
      <c r="C62" s="5">
        <v>88.964852459016</v>
      </c>
      <c r="D62" s="5">
        <v>153.82042500000003</v>
      </c>
      <c r="E62" s="5">
        <v>242.97875</v>
      </c>
      <c r="F62" s="5">
        <v>277.061891666667</v>
      </c>
      <c r="G62" s="5">
        <v>311.54173333333443</v>
      </c>
      <c r="H62" s="5">
        <v>324.985094262295</v>
      </c>
      <c r="I62" s="5">
        <v>369.6366057377044</v>
      </c>
      <c r="J62" s="5">
        <v>408.8286147540987</v>
      </c>
      <c r="K62" s="5">
        <v>496.242435245903</v>
      </c>
      <c r="L62" s="5">
        <v>587.8703803278689</v>
      </c>
      <c r="M62" s="5">
        <v>673.0405696721317</v>
      </c>
      <c r="N62" s="5">
        <v>3990.0086000000033</v>
      </c>
    </row>
    <row r="63" spans="1:14" ht="12.75">
      <c r="A63" s="1">
        <v>1997</v>
      </c>
      <c r="B63" s="5">
        <v>786.4479950819667</v>
      </c>
      <c r="C63" s="5">
        <v>832.4847049180315</v>
      </c>
      <c r="D63" s="5">
        <v>917.0712250000004</v>
      </c>
      <c r="E63" s="5">
        <v>957.0387500000013</v>
      </c>
      <c r="F63" s="5">
        <v>888.1373389830511</v>
      </c>
      <c r="G63" s="5">
        <v>995.59261101695</v>
      </c>
      <c r="H63" s="5">
        <v>940.2277745901652</v>
      </c>
      <c r="I63" s="5">
        <v>907.0057754098397</v>
      </c>
      <c r="J63" s="5">
        <v>788.3924754098367</v>
      </c>
      <c r="K63" s="5">
        <v>691.6952245901662</v>
      </c>
      <c r="L63" s="5">
        <v>590.8944049180332</v>
      </c>
      <c r="M63" s="5">
        <v>500.42729508196845</v>
      </c>
      <c r="N63" s="5">
        <v>9795.415575000012</v>
      </c>
    </row>
    <row r="64" spans="1:14" ht="12.75">
      <c r="A64" s="1">
        <v>1998</v>
      </c>
      <c r="B64" s="5">
        <v>553.6989024590149</v>
      </c>
      <c r="C64" s="5">
        <v>681.624897540979</v>
      </c>
      <c r="D64" s="5">
        <v>798.7554500000001</v>
      </c>
      <c r="E64" s="5">
        <v>835.6485500000003</v>
      </c>
      <c r="F64" s="5">
        <v>768.1658457627118</v>
      </c>
      <c r="G64" s="5">
        <v>841.2460542372876</v>
      </c>
      <c r="H64" s="5">
        <v>769.6630327868855</v>
      </c>
      <c r="I64" s="5">
        <v>709.2345672131162</v>
      </c>
      <c r="J64" s="5">
        <v>634.1672213114755</v>
      </c>
      <c r="K64" s="5">
        <v>636.859578688525</v>
      </c>
      <c r="L64" s="5">
        <v>599.9664786885248</v>
      </c>
      <c r="M64" s="5">
        <v>527.0582213114764</v>
      </c>
      <c r="N64" s="5">
        <v>8356.088799999996</v>
      </c>
    </row>
    <row r="65" spans="1:14" ht="12.75">
      <c r="A65" s="1">
        <v>1999</v>
      </c>
      <c r="B65" s="5">
        <v>552.7916950819669</v>
      </c>
      <c r="C65" s="5">
        <v>606.3657049180316</v>
      </c>
      <c r="D65" s="5">
        <v>667.0510500000005</v>
      </c>
      <c r="E65" s="5">
        <v>673.1999000000018</v>
      </c>
      <c r="F65" s="5">
        <v>607.1056457627117</v>
      </c>
      <c r="G65" s="5">
        <v>662.9294042372875</v>
      </c>
      <c r="H65" s="5">
        <v>653.677057377049</v>
      </c>
      <c r="I65" s="5">
        <v>712.3593926229502</v>
      </c>
      <c r="J65" s="5">
        <v>696.7937950819675</v>
      </c>
      <c r="K65" s="5">
        <v>695.4248549180334</v>
      </c>
      <c r="L65" s="5">
        <v>652.282104098361</v>
      </c>
      <c r="M65" s="5">
        <v>571.7357459016405</v>
      </c>
      <c r="N65" s="5">
        <v>7751.7163500000015</v>
      </c>
    </row>
    <row r="66" spans="1:14" ht="13.5" thickBot="1">
      <c r="A66" s="3">
        <v>2000</v>
      </c>
      <c r="B66" s="16">
        <v>530.8171163934422</v>
      </c>
      <c r="C66" s="16">
        <v>457.164233606556</v>
      </c>
      <c r="D66" s="16">
        <v>465.03157500000015</v>
      </c>
      <c r="E66" s="16">
        <v>511.14795000000123</v>
      </c>
      <c r="F66" s="16">
        <v>531.3069216666672</v>
      </c>
      <c r="G66" s="16">
        <v>638.6605533333351</v>
      </c>
      <c r="H66" s="16">
        <v>602.2198647540982</v>
      </c>
      <c r="I66" s="16">
        <v>508.5401352459013</v>
      </c>
      <c r="J66" s="16">
        <v>373.56458606557374</v>
      </c>
      <c r="K66" s="16">
        <v>253.81646393442614</v>
      </c>
      <c r="L66" s="16">
        <v>139.1051311475412</v>
      </c>
      <c r="M66" s="16">
        <v>45.36036885245949</v>
      </c>
      <c r="N66" s="16">
        <v>5056.734900000001</v>
      </c>
    </row>
    <row r="67" spans="2:14" ht="13.5" thickTop="1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12.75">
      <c r="A68" s="13" t="s">
        <v>36</v>
      </c>
      <c r="B68" s="14">
        <v>192.76299905090602</v>
      </c>
      <c r="C68" s="14">
        <v>219.42917989646267</v>
      </c>
      <c r="D68" s="14">
        <v>245.34329078947366</v>
      </c>
      <c r="E68" s="14">
        <v>248.09409210526314</v>
      </c>
      <c r="F68" s="14">
        <v>252.36640247546836</v>
      </c>
      <c r="G68" s="14">
        <v>335.0053646297947</v>
      </c>
      <c r="H68" s="14">
        <v>350.5943211820533</v>
      </c>
      <c r="I68" s="14">
        <v>353.0575235547879</v>
      </c>
      <c r="J68" s="14">
        <v>331.02826598360645</v>
      </c>
      <c r="K68" s="14">
        <v>290.7196440163931</v>
      </c>
      <c r="L68" s="14">
        <v>240.0470719672131</v>
      </c>
      <c r="M68" s="14">
        <v>185.59219303278695</v>
      </c>
      <c r="N68" s="14">
        <v>3134.2076899999997</v>
      </c>
    </row>
    <row r="69" spans="1:14" ht="12.75">
      <c r="A69" s="13" t="s">
        <v>37</v>
      </c>
      <c r="B69" s="14">
        <v>103.08563825136602</v>
      </c>
      <c r="C69" s="14">
        <v>119.09942008196693</v>
      </c>
      <c r="D69" s="14">
        <v>138.63838541666667</v>
      </c>
      <c r="E69" s="14">
        <v>149.825876388889</v>
      </c>
      <c r="F69" s="14">
        <v>143.58628717828</v>
      </c>
      <c r="G69" s="14">
        <v>161.70742115505337</v>
      </c>
      <c r="H69" s="14">
        <v>155.41887670765033</v>
      </c>
      <c r="I69" s="14">
        <v>153.5112482923499</v>
      </c>
      <c r="J69" s="14">
        <v>138.43854508196728</v>
      </c>
      <c r="K69" s="14">
        <v>128.87664797358843</v>
      </c>
      <c r="L69" s="14">
        <v>114.509731147541</v>
      </c>
      <c r="M69" s="14">
        <v>97.17930635245912</v>
      </c>
      <c r="N69" s="14">
        <v>1603.8773840277781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40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5">
        <v>180.53426803278708</v>
      </c>
      <c r="C62" s="5">
        <v>275.8690819672142</v>
      </c>
      <c r="D62" s="5">
        <v>363.47637499999996</v>
      </c>
      <c r="E62" s="5">
        <v>415.7415999999999</v>
      </c>
      <c r="F62" s="5">
        <v>461.13069166666685</v>
      </c>
      <c r="G62" s="5">
        <v>600.5376833333343</v>
      </c>
      <c r="H62" s="5">
        <v>711.6700450819669</v>
      </c>
      <c r="I62" s="5">
        <v>898.3369049180324</v>
      </c>
      <c r="J62" s="5">
        <v>1027.0465450819681</v>
      </c>
      <c r="K62" s="5">
        <v>1224.2259549180371</v>
      </c>
      <c r="L62" s="5">
        <v>1347.505357377048</v>
      </c>
      <c r="M62" s="5">
        <v>1378.418692622947</v>
      </c>
      <c r="N62" s="5">
        <v>8884.493200000003</v>
      </c>
    </row>
    <row r="63" spans="1:14" ht="12.75">
      <c r="A63" s="1">
        <v>1997</v>
      </c>
      <c r="B63" s="5">
        <v>1526.9308163934443</v>
      </c>
      <c r="C63" s="5">
        <v>1602.6354836065607</v>
      </c>
      <c r="D63" s="5">
        <v>1720.1903750000015</v>
      </c>
      <c r="E63" s="5">
        <v>1717.1159500000042</v>
      </c>
      <c r="F63" s="5">
        <v>1543.156276271186</v>
      </c>
      <c r="G63" s="5">
        <v>1693.1223237288125</v>
      </c>
      <c r="H63" s="5">
        <v>1582.3452540983596</v>
      </c>
      <c r="I63" s="5">
        <v>1530.559645901636</v>
      </c>
      <c r="J63" s="5">
        <v>1182.0034180327887</v>
      </c>
      <c r="K63" s="5">
        <v>686.4535819672182</v>
      </c>
      <c r="L63" s="5">
        <v>375.58385409836103</v>
      </c>
      <c r="M63" s="5">
        <v>303.96324590164045</v>
      </c>
      <c r="N63" s="5">
        <v>15464.060225000014</v>
      </c>
    </row>
    <row r="64" spans="1:14" ht="12.75">
      <c r="A64" s="1">
        <v>1998</v>
      </c>
      <c r="B64" s="5">
        <v>381.12789918032746</v>
      </c>
      <c r="C64" s="5">
        <v>562.2247008196709</v>
      </c>
      <c r="D64" s="5">
        <v>728.6387250000006</v>
      </c>
      <c r="E64" s="5">
        <v>823.945900000002</v>
      </c>
      <c r="F64" s="5">
        <v>807.7013711864403</v>
      </c>
      <c r="G64" s="5">
        <v>940.3571788135579</v>
      </c>
      <c r="H64" s="5">
        <v>871.9921229508204</v>
      </c>
      <c r="I64" s="5">
        <v>765.7838270491826</v>
      </c>
      <c r="J64" s="5">
        <v>583.2953237704921</v>
      </c>
      <c r="K64" s="5">
        <v>409.04972622950936</v>
      </c>
      <c r="L64" s="5">
        <v>277.20225409836115</v>
      </c>
      <c r="M64" s="5">
        <v>208.75524590164048</v>
      </c>
      <c r="N64" s="5">
        <v>7360.074275000005</v>
      </c>
    </row>
    <row r="65" spans="1:14" ht="12.75">
      <c r="A65" s="1">
        <v>1999</v>
      </c>
      <c r="B65" s="5">
        <v>272.1622131147541</v>
      </c>
      <c r="C65" s="5">
        <v>435.9472868852454</v>
      </c>
      <c r="D65" s="5">
        <v>588.7027999999992</v>
      </c>
      <c r="E65" s="5">
        <v>687.0843999999979</v>
      </c>
      <c r="F65" s="5">
        <v>675.3514932203395</v>
      </c>
      <c r="G65" s="5">
        <v>769.2315567796625</v>
      </c>
      <c r="H65" s="5">
        <v>707.6217540983613</v>
      </c>
      <c r="I65" s="5">
        <v>626.6786959016413</v>
      </c>
      <c r="J65" s="5">
        <v>519.4493852459021</v>
      </c>
      <c r="K65" s="5">
        <v>462.97816475409974</v>
      </c>
      <c r="L65" s="5">
        <v>375.8862565573769</v>
      </c>
      <c r="M65" s="5">
        <v>268.55289344262235</v>
      </c>
      <c r="N65" s="5">
        <v>6389.646900000002</v>
      </c>
    </row>
    <row r="66" spans="1:14" ht="13.5" thickBot="1">
      <c r="A66" s="3">
        <v>2000</v>
      </c>
      <c r="B66" s="16">
        <v>289.4999540983607</v>
      </c>
      <c r="C66" s="16">
        <v>402.1464959016395</v>
      </c>
      <c r="D66" s="16">
        <v>550.4212500000008</v>
      </c>
      <c r="E66" s="16">
        <v>696.7638800000033</v>
      </c>
      <c r="F66" s="16">
        <v>736.4285906666664</v>
      </c>
      <c r="G66" s="16">
        <v>819.190789333333</v>
      </c>
      <c r="H66" s="16">
        <v>698.9398770491804</v>
      </c>
      <c r="I66" s="16">
        <v>482.4327229508189</v>
      </c>
      <c r="J66" s="16">
        <v>282.8926229508197</v>
      </c>
      <c r="K66" s="16">
        <v>157.04767704918035</v>
      </c>
      <c r="L66" s="16">
        <v>64.91572786885251</v>
      </c>
      <c r="M66" s="16">
        <v>21.16817213114771</v>
      </c>
      <c r="N66" s="16">
        <v>5201.847760000004</v>
      </c>
    </row>
    <row r="67" spans="1:14" s="19" customFormat="1" ht="13.5" thickTop="1">
      <c r="A67" s="13" t="s">
        <v>39</v>
      </c>
      <c r="B67" s="14">
        <v>530.0510301639348</v>
      </c>
      <c r="C67" s="14">
        <v>655.7646098360661</v>
      </c>
      <c r="D67" s="14">
        <v>790.2859050000004</v>
      </c>
      <c r="E67" s="14">
        <v>868.1303460000015</v>
      </c>
      <c r="F67" s="14">
        <v>844.7536846022598</v>
      </c>
      <c r="G67" s="14">
        <v>964.48790639774</v>
      </c>
      <c r="H67" s="14">
        <v>914.5138106557376</v>
      </c>
      <c r="I67" s="14">
        <v>860.7583593442621</v>
      </c>
      <c r="J67" s="14">
        <v>718.9374590163942</v>
      </c>
      <c r="K67" s="14">
        <v>587.951020983609</v>
      </c>
      <c r="L67" s="14">
        <v>488.21869</v>
      </c>
      <c r="M67" s="14">
        <v>436.17164999999966</v>
      </c>
      <c r="N67" s="14">
        <v>8660.024472000006</v>
      </c>
    </row>
    <row r="68" spans="1:14" s="19" customFormat="1" ht="12.7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s="19" customFormat="1" ht="12.7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3" sqref="A33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5">
        <v>60.76650599999999</v>
      </c>
      <c r="K10" s="5">
        <v>210.53662399999985</v>
      </c>
      <c r="L10" s="5">
        <v>207.89161049180325</v>
      </c>
      <c r="M10" s="5">
        <v>194.04482950819664</v>
      </c>
      <c r="N10" s="5">
        <v>673.2395699999997</v>
      </c>
    </row>
    <row r="11" spans="1:14" ht="12.75">
      <c r="A11" s="9">
        <v>1945</v>
      </c>
      <c r="B11" s="11">
        <v>189.2031385245903</v>
      </c>
      <c r="C11" s="11">
        <v>168.22356147541012</v>
      </c>
      <c r="D11" s="11">
        <v>177.91994999999983</v>
      </c>
      <c r="E11" s="11">
        <v>202.51534999999947</v>
      </c>
      <c r="F11" s="11">
        <v>204.54927796610153</v>
      </c>
      <c r="G11" s="11">
        <v>251.0606720338978</v>
      </c>
      <c r="H11" s="11">
        <v>268.60166803278673</v>
      </c>
      <c r="I11" s="11">
        <v>305.2248819672125</v>
      </c>
      <c r="J11" s="11">
        <v>235.87391803278706</v>
      </c>
      <c r="K11" s="11">
        <v>83.86628196721362</v>
      </c>
      <c r="L11" s="11">
        <v>2.570420901639345</v>
      </c>
      <c r="M11" s="11">
        <v>7.545429098360672</v>
      </c>
      <c r="N11" s="11">
        <v>2097.1545499999993</v>
      </c>
    </row>
    <row r="12" spans="1:14" ht="12.75">
      <c r="A12" s="1">
        <v>1946</v>
      </c>
      <c r="B12" s="5">
        <v>11.813856065573761</v>
      </c>
      <c r="C12" s="5">
        <v>14.110488934426197</v>
      </c>
      <c r="D12" s="5">
        <v>17.17710999999999</v>
      </c>
      <c r="E12" s="5">
        <v>19.63664999999998</v>
      </c>
      <c r="F12" s="5">
        <v>18.882919999999995</v>
      </c>
      <c r="G12" s="5">
        <v>20.906089999999995</v>
      </c>
      <c r="H12" s="5">
        <v>21.5047168032787</v>
      </c>
      <c r="I12" s="5">
        <v>24.988523196721353</v>
      </c>
      <c r="J12" s="5">
        <v>29.264754098360687</v>
      </c>
      <c r="K12" s="5">
        <v>38.23375090163952</v>
      </c>
      <c r="L12" s="5">
        <v>31.994180163934473</v>
      </c>
      <c r="M12" s="5">
        <v>10.43288483606571</v>
      </c>
      <c r="N12" s="5">
        <v>258.94592500000033</v>
      </c>
    </row>
    <row r="13" spans="1:14" ht="12.75">
      <c r="A13" s="1">
        <v>1947</v>
      </c>
      <c r="B13" s="5">
        <v>13.003305737704924</v>
      </c>
      <c r="C13" s="5">
        <v>38.170994262295146</v>
      </c>
      <c r="D13" s="5">
        <v>60.46699749999998</v>
      </c>
      <c r="E13" s="5">
        <v>76.14656500000007</v>
      </c>
      <c r="F13" s="5">
        <v>80.53480661016957</v>
      </c>
      <c r="G13" s="5">
        <v>99.9240233898307</v>
      </c>
      <c r="H13" s="5">
        <v>102.34859999999996</v>
      </c>
      <c r="I13" s="5">
        <v>105.76021999999996</v>
      </c>
      <c r="J13" s="5">
        <v>98.67099590163929</v>
      </c>
      <c r="K13" s="5">
        <v>93.96652409836044</v>
      </c>
      <c r="L13" s="5">
        <v>71.62906245901642</v>
      </c>
      <c r="M13" s="5">
        <v>33.615447540983666</v>
      </c>
      <c r="N13" s="5">
        <v>874.2375425</v>
      </c>
    </row>
    <row r="14" spans="1:14" ht="12.75">
      <c r="A14" s="1">
        <v>1948</v>
      </c>
      <c r="B14" s="5">
        <v>17.19661983606557</v>
      </c>
      <c r="C14" s="5">
        <v>19.02209016393441</v>
      </c>
      <c r="D14" s="5">
        <v>20.906089999999995</v>
      </c>
      <c r="E14" s="5">
        <v>20.906089999999995</v>
      </c>
      <c r="F14" s="5">
        <v>14.993937666666678</v>
      </c>
      <c r="G14" s="5">
        <v>5.57495733333337</v>
      </c>
      <c r="H14" s="5">
        <v>0</v>
      </c>
      <c r="I14" s="5">
        <v>0</v>
      </c>
      <c r="J14" s="5">
        <v>12.164382786885252</v>
      </c>
      <c r="K14" s="5">
        <v>39.00991721311482</v>
      </c>
      <c r="L14" s="5">
        <v>47.739268196721305</v>
      </c>
      <c r="M14" s="5">
        <v>36.08344180327864</v>
      </c>
      <c r="N14" s="5">
        <v>233.59679500000004</v>
      </c>
    </row>
    <row r="15" spans="1:14" ht="12.75">
      <c r="A15" s="1">
        <v>1949</v>
      </c>
      <c r="B15" s="5">
        <v>45.27972819672131</v>
      </c>
      <c r="C15" s="5">
        <v>70.00129180327868</v>
      </c>
      <c r="D15" s="5">
        <v>65.2571500000001</v>
      </c>
      <c r="E15" s="5">
        <v>22.2152000000003</v>
      </c>
      <c r="F15" s="5">
        <v>20.713791355932226</v>
      </c>
      <c r="G15" s="5">
        <v>73.04625364406789</v>
      </c>
      <c r="H15" s="5">
        <v>114.10815368852467</v>
      </c>
      <c r="I15" s="5">
        <v>155.1123013114757</v>
      </c>
      <c r="J15" s="5">
        <v>188.37234467213108</v>
      </c>
      <c r="K15" s="5">
        <v>236.7710453278688</v>
      </c>
      <c r="L15" s="5">
        <v>314.962241147541</v>
      </c>
      <c r="M15" s="5">
        <v>415.18394385245904</v>
      </c>
      <c r="N15" s="5">
        <v>1721.0234450000007</v>
      </c>
    </row>
    <row r="16" spans="1:14" ht="12.75">
      <c r="A16" s="9">
        <v>1950</v>
      </c>
      <c r="B16" s="11">
        <v>473.07840688524624</v>
      </c>
      <c r="C16" s="11">
        <v>430.44551311475504</v>
      </c>
      <c r="D16" s="11">
        <v>390.25362499999966</v>
      </c>
      <c r="E16" s="11">
        <v>307.24414999999897</v>
      </c>
      <c r="F16" s="11">
        <v>260.41674067796583</v>
      </c>
      <c r="G16" s="11">
        <v>340.58375932203296</v>
      </c>
      <c r="H16" s="11">
        <v>342.8853688524592</v>
      </c>
      <c r="I16" s="11">
        <v>323.5706311475415</v>
      </c>
      <c r="J16" s="11">
        <v>248.01879098360635</v>
      </c>
      <c r="K16" s="11">
        <v>148.6812090163929</v>
      </c>
      <c r="L16" s="11">
        <v>90.72073770491805</v>
      </c>
      <c r="M16" s="11">
        <v>84.81901229508205</v>
      </c>
      <c r="N16" s="11">
        <v>3440.7179449999985</v>
      </c>
    </row>
    <row r="17" spans="1:14" ht="12.75">
      <c r="A17" s="1">
        <v>1951</v>
      </c>
      <c r="B17" s="5">
        <v>77.0118262295081</v>
      </c>
      <c r="C17" s="5">
        <v>56.67607377049153</v>
      </c>
      <c r="D17" s="5">
        <v>37.28979999999997</v>
      </c>
      <c r="E17" s="5">
        <v>12.694399999999915</v>
      </c>
      <c r="F17" s="5">
        <v>29.228049152542354</v>
      </c>
      <c r="G17" s="5">
        <v>103.07140084745751</v>
      </c>
      <c r="H17" s="5">
        <v>242.94623360655712</v>
      </c>
      <c r="I17" s="5">
        <v>481.6263163934412</v>
      </c>
      <c r="J17" s="5">
        <v>621.0566114754104</v>
      </c>
      <c r="K17" s="5">
        <v>724.1530885245918</v>
      </c>
      <c r="L17" s="5">
        <v>788.8470545901637</v>
      </c>
      <c r="M17" s="5">
        <v>805.6489254098349</v>
      </c>
      <c r="N17" s="5">
        <v>3980.2497799999983</v>
      </c>
    </row>
    <row r="18" spans="1:14" ht="12.75">
      <c r="A18" s="1">
        <v>1952</v>
      </c>
      <c r="B18" s="5">
        <v>801.769719672131</v>
      </c>
      <c r="C18" s="5">
        <v>671.7724303278684</v>
      </c>
      <c r="D18" s="5">
        <v>614.190775</v>
      </c>
      <c r="E18" s="5">
        <v>561.9255500000004</v>
      </c>
      <c r="F18" s="5">
        <v>540.7021000000007</v>
      </c>
      <c r="G18" s="5">
        <v>670.2246500000019</v>
      </c>
      <c r="H18" s="5">
        <v>670.7481639344264</v>
      </c>
      <c r="I18" s="5">
        <v>637.7667860655747</v>
      </c>
      <c r="J18" s="5">
        <v>449.06765163934375</v>
      </c>
      <c r="K18" s="5">
        <v>159.66849836065398</v>
      </c>
      <c r="L18" s="5">
        <v>0</v>
      </c>
      <c r="M18" s="5">
        <v>0</v>
      </c>
      <c r="N18" s="5">
        <v>5777.836325000001</v>
      </c>
    </row>
    <row r="19" spans="1:14" ht="12.75">
      <c r="A19" s="1">
        <v>1953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1.2730168032786877</v>
      </c>
      <c r="I19" s="5">
        <v>4.082433196721311</v>
      </c>
      <c r="J19" s="5">
        <v>4.082433196721311</v>
      </c>
      <c r="K19" s="5">
        <v>1.4515318032786855</v>
      </c>
      <c r="L19" s="5">
        <v>0</v>
      </c>
      <c r="M19" s="5">
        <v>0</v>
      </c>
      <c r="N19" s="5">
        <v>10.889414999999996</v>
      </c>
    </row>
    <row r="20" spans="1:14" ht="12.75">
      <c r="A20" s="1">
        <v>1954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ht="12.75">
      <c r="A21" s="9">
        <v>1955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12.75">
      <c r="A22" s="1">
        <v>1956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ht="12.75">
      <c r="A23" s="1">
        <v>1957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12.164382786885252</v>
      </c>
      <c r="I23" s="5">
        <v>39.00991721311482</v>
      </c>
      <c r="J23" s="5">
        <v>39.00991721311479</v>
      </c>
      <c r="K23" s="5">
        <v>13.870192786885362</v>
      </c>
      <c r="L23" s="5">
        <v>0</v>
      </c>
      <c r="M23" s="5">
        <v>0</v>
      </c>
      <c r="N23" s="5">
        <v>104.05441000000022</v>
      </c>
    </row>
    <row r="24" spans="1:14" ht="12.75">
      <c r="A24" s="1">
        <v>1958</v>
      </c>
      <c r="B24" s="5">
        <v>5.14084180327869</v>
      </c>
      <c r="C24" s="5">
        <v>15.090858196721344</v>
      </c>
      <c r="D24" s="5">
        <v>22.244952500000014</v>
      </c>
      <c r="E24" s="5">
        <v>25.011935000000033</v>
      </c>
      <c r="F24" s="5">
        <v>28.202008135593235</v>
      </c>
      <c r="G24" s="5">
        <v>41.676696864406836</v>
      </c>
      <c r="H24" s="5">
        <v>51.901041393442604</v>
      </c>
      <c r="I24" s="5">
        <v>66.8511036065574</v>
      </c>
      <c r="J24" s="5">
        <v>75.08360409836075</v>
      </c>
      <c r="K24" s="5">
        <v>85.57989590163956</v>
      </c>
      <c r="L24" s="5">
        <v>67.6978304918032</v>
      </c>
      <c r="M24" s="5">
        <v>22.07537950819655</v>
      </c>
      <c r="N24" s="5">
        <v>506.5561475000002</v>
      </c>
    </row>
    <row r="25" spans="1:14" ht="12.75">
      <c r="A25" s="1">
        <v>1959</v>
      </c>
      <c r="B25" s="5">
        <v>0</v>
      </c>
      <c r="C25" s="5">
        <v>0</v>
      </c>
      <c r="D25" s="5">
        <v>0</v>
      </c>
      <c r="E25" s="5">
        <v>0</v>
      </c>
      <c r="F25" s="5">
        <v>12.707847457627118</v>
      </c>
      <c r="G25" s="5">
        <v>44.8136525423728</v>
      </c>
      <c r="H25" s="5">
        <v>45.36036885245899</v>
      </c>
      <c r="I25" s="5">
        <v>16.128131147540937</v>
      </c>
      <c r="J25" s="5">
        <v>0</v>
      </c>
      <c r="K25" s="5">
        <v>0</v>
      </c>
      <c r="L25" s="5">
        <v>0</v>
      </c>
      <c r="M25" s="5">
        <v>0</v>
      </c>
      <c r="N25" s="5">
        <v>119.01</v>
      </c>
    </row>
    <row r="26" spans="1:14" ht="12.75">
      <c r="A26" s="9">
        <v>1960</v>
      </c>
      <c r="B26" s="11">
        <v>0</v>
      </c>
      <c r="C26" s="11">
        <v>0</v>
      </c>
      <c r="D26" s="11">
        <v>0</v>
      </c>
      <c r="E26" s="11">
        <v>0</v>
      </c>
      <c r="F26" s="11">
        <v>9.260961500000002</v>
      </c>
      <c r="G26" s="11">
        <v>31.113181000000008</v>
      </c>
      <c r="H26" s="11">
        <v>49.54522868852457</v>
      </c>
      <c r="I26" s="11">
        <v>69.6432863114753</v>
      </c>
      <c r="J26" s="11">
        <v>58.51487581967209</v>
      </c>
      <c r="K26" s="11">
        <v>20.80528918032774</v>
      </c>
      <c r="L26" s="11">
        <v>0</v>
      </c>
      <c r="M26" s="11">
        <v>0</v>
      </c>
      <c r="N26" s="11">
        <v>238.88282249999972</v>
      </c>
    </row>
    <row r="27" spans="1:14" ht="12.75">
      <c r="A27" s="1">
        <v>1961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9.759795491803283</v>
      </c>
      <c r="I27" s="5">
        <v>31.298654508196716</v>
      </c>
      <c r="J27" s="5">
        <v>39.78543319672135</v>
      </c>
      <c r="K27" s="5">
        <v>38.3446318032788</v>
      </c>
      <c r="L27" s="5">
        <v>27.821026229508202</v>
      </c>
      <c r="M27" s="5">
        <v>9.072073770491833</v>
      </c>
      <c r="N27" s="5">
        <v>156.0816150000002</v>
      </c>
    </row>
    <row r="28" spans="1:14" ht="12.75">
      <c r="A28" s="1">
        <v>1962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13.43739959016392</v>
      </c>
      <c r="K28" s="5">
        <v>43.09235040983596</v>
      </c>
      <c r="L28" s="5">
        <v>44.04995819672128</v>
      </c>
      <c r="M28" s="5">
        <v>14.364116803278606</v>
      </c>
      <c r="N28" s="5">
        <v>114.94382499999976</v>
      </c>
    </row>
    <row r="29" spans="1:14" ht="12.75">
      <c r="A29" s="1">
        <v>1963</v>
      </c>
      <c r="B29" s="5">
        <v>0</v>
      </c>
      <c r="C29" s="5">
        <v>0</v>
      </c>
      <c r="D29" s="5">
        <v>17.85150000000002</v>
      </c>
      <c r="E29" s="5">
        <v>54.744600000000105</v>
      </c>
      <c r="F29" s="5">
        <v>84.43658644067804</v>
      </c>
      <c r="G29" s="5">
        <v>136.5253135593221</v>
      </c>
      <c r="H29" s="5">
        <v>127.69675450819676</v>
      </c>
      <c r="I29" s="5">
        <v>73.23179549180335</v>
      </c>
      <c r="J29" s="5">
        <v>31.298654508196762</v>
      </c>
      <c r="K29" s="5">
        <v>11.128410491803418</v>
      </c>
      <c r="L29" s="5">
        <v>0</v>
      </c>
      <c r="M29" s="5">
        <v>0</v>
      </c>
      <c r="N29" s="5">
        <v>536.9136150000004</v>
      </c>
    </row>
    <row r="30" spans="1:14" ht="12.75">
      <c r="A30" s="1">
        <v>1964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ht="12.75">
      <c r="A31" s="9">
        <v>1965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39.31231967213121</v>
      </c>
      <c r="M31" s="11">
        <v>115.40068032786921</v>
      </c>
      <c r="N31" s="11">
        <v>154.71300000000042</v>
      </c>
    </row>
    <row r="32" spans="1:14" ht="12.75">
      <c r="A32" s="1">
        <v>1966</v>
      </c>
      <c r="B32" s="5">
        <v>262.3845336065577</v>
      </c>
      <c r="C32" s="5">
        <v>455.6424663934439</v>
      </c>
      <c r="D32" s="5">
        <v>534.5135800000008</v>
      </c>
      <c r="E32" s="5">
        <v>447.1999100000023</v>
      </c>
      <c r="F32" s="5">
        <v>357.62706711864433</v>
      </c>
      <c r="G32" s="5">
        <v>382.4167828813569</v>
      </c>
      <c r="H32" s="5">
        <v>296.5007336065574</v>
      </c>
      <c r="I32" s="5">
        <v>161.88611639344282</v>
      </c>
      <c r="J32" s="5">
        <v>63.50451639344268</v>
      </c>
      <c r="K32" s="5">
        <v>22.579383606557553</v>
      </c>
      <c r="L32" s="5">
        <v>0</v>
      </c>
      <c r="M32" s="5">
        <v>0</v>
      </c>
      <c r="N32" s="5">
        <v>2984.255090000007</v>
      </c>
    </row>
    <row r="33" spans="1:14" ht="12.75">
      <c r="A33" s="1">
        <v>1967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ht="12.75">
      <c r="A34" s="1">
        <v>1968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ht="12.75">
      <c r="A35" s="1">
        <v>1969</v>
      </c>
      <c r="B35" s="5">
        <v>7.862463934426226</v>
      </c>
      <c r="C35" s="5">
        <v>23.08013606557375</v>
      </c>
      <c r="D35" s="5">
        <v>30.63515749999998</v>
      </c>
      <c r="E35" s="5">
        <v>27.868174999999958</v>
      </c>
      <c r="F35" s="5">
        <v>29.345714406779678</v>
      </c>
      <c r="G35" s="5">
        <v>45.70992559322044</v>
      </c>
      <c r="H35" s="5">
        <v>39.00991721311479</v>
      </c>
      <c r="I35" s="5">
        <v>13.870192786885362</v>
      </c>
      <c r="J35" s="5">
        <v>0</v>
      </c>
      <c r="K35" s="5">
        <v>0</v>
      </c>
      <c r="L35" s="5">
        <v>0</v>
      </c>
      <c r="M35" s="5">
        <v>0</v>
      </c>
      <c r="N35" s="5">
        <v>217.38168250000018</v>
      </c>
    </row>
    <row r="36" spans="1:14" ht="12.75">
      <c r="A36" s="9">
        <v>1970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ht="12.75">
      <c r="A37" s="1">
        <v>1971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10.891365983606574</v>
      </c>
      <c r="I37" s="5">
        <v>34.927484016393564</v>
      </c>
      <c r="J37" s="5">
        <v>34.92748401639344</v>
      </c>
      <c r="K37" s="5">
        <v>12.418660983606559</v>
      </c>
      <c r="L37" s="5">
        <v>0</v>
      </c>
      <c r="M37" s="5">
        <v>0</v>
      </c>
      <c r="N37" s="5">
        <v>93.16499500000013</v>
      </c>
    </row>
    <row r="38" spans="1:14" ht="12.75">
      <c r="A38" s="1">
        <v>1972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5">
        <v>7.862463934426226</v>
      </c>
      <c r="C62" s="5">
        <v>23.08013606557375</v>
      </c>
      <c r="D62" s="5">
        <v>40.89976999999997</v>
      </c>
      <c r="E62" s="5">
        <v>59.346319999999906</v>
      </c>
      <c r="F62" s="5">
        <v>62.813478</v>
      </c>
      <c r="G62" s="5">
        <v>63.456132000000004</v>
      </c>
      <c r="H62" s="5">
        <v>59.505</v>
      </c>
      <c r="I62" s="5">
        <v>61.4885</v>
      </c>
      <c r="J62" s="5">
        <v>79.44892991803285</v>
      </c>
      <c r="K62" s="5">
        <v>125.4466200819674</v>
      </c>
      <c r="L62" s="5">
        <v>148.03608377049193</v>
      </c>
      <c r="M62" s="5">
        <v>142.9632012295085</v>
      </c>
      <c r="N62" s="5">
        <v>874.3466350000004</v>
      </c>
    </row>
    <row r="63" spans="1:14" ht="12.75">
      <c r="A63" s="1">
        <v>1997</v>
      </c>
      <c r="B63" s="5">
        <v>171.76459672131153</v>
      </c>
      <c r="C63" s="5">
        <v>213.82780327868875</v>
      </c>
      <c r="D63" s="5">
        <v>211.73862499999996</v>
      </c>
      <c r="E63" s="5">
        <v>141.0268499999999</v>
      </c>
      <c r="F63" s="5">
        <v>128.72578813559306</v>
      </c>
      <c r="G63" s="5">
        <v>225.52731186440593</v>
      </c>
      <c r="H63" s="5">
        <v>237.77612704918064</v>
      </c>
      <c r="I63" s="5">
        <v>193.43677295082065</v>
      </c>
      <c r="J63" s="5">
        <v>122.47299590163944</v>
      </c>
      <c r="K63" s="5">
        <v>43.54595409836095</v>
      </c>
      <c r="L63" s="5">
        <v>0</v>
      </c>
      <c r="M63" s="5">
        <v>0</v>
      </c>
      <c r="N63" s="5">
        <v>1689.8428250000006</v>
      </c>
    </row>
    <row r="64" spans="1:14" ht="12.75">
      <c r="A64" s="1">
        <v>1998</v>
      </c>
      <c r="B64" s="5">
        <v>0</v>
      </c>
      <c r="C64" s="5">
        <v>0</v>
      </c>
      <c r="D64" s="5">
        <v>34.21537500000001</v>
      </c>
      <c r="E64" s="5">
        <v>104.92715000000005</v>
      </c>
      <c r="F64" s="5">
        <v>135.3621084745763</v>
      </c>
      <c r="G64" s="5">
        <v>168.31174152542386</v>
      </c>
      <c r="H64" s="5">
        <v>148.51862704918025</v>
      </c>
      <c r="I64" s="5">
        <v>101.20402295081941</v>
      </c>
      <c r="J64" s="5">
        <v>54.43244262295084</v>
      </c>
      <c r="K64" s="5">
        <v>19.353757377049238</v>
      </c>
      <c r="L64" s="5">
        <v>0</v>
      </c>
      <c r="M64" s="5">
        <v>0</v>
      </c>
      <c r="N64" s="5">
        <v>766.3252249999999</v>
      </c>
    </row>
    <row r="65" spans="1:14" ht="12.75">
      <c r="A65" s="1">
        <v>1999</v>
      </c>
      <c r="B65" s="5">
        <v>15.120122950819658</v>
      </c>
      <c r="C65" s="5">
        <v>44.38487704918019</v>
      </c>
      <c r="D65" s="5">
        <v>71.90187499999995</v>
      </c>
      <c r="E65" s="5">
        <v>93.42284999999985</v>
      </c>
      <c r="F65" s="5">
        <v>105.85166271186449</v>
      </c>
      <c r="G65" s="5">
        <v>144.86273728813617</v>
      </c>
      <c r="H65" s="5">
        <v>132.08159016393435</v>
      </c>
      <c r="I65" s="5">
        <v>87.29350983606524</v>
      </c>
      <c r="J65" s="5">
        <v>69.40624180327875</v>
      </c>
      <c r="K65" s="5">
        <v>93.24075819672154</v>
      </c>
      <c r="L65" s="5">
        <v>86.68870491803284</v>
      </c>
      <c r="M65" s="5">
        <v>48.78434508196736</v>
      </c>
      <c r="N65" s="5">
        <v>993.0392750000004</v>
      </c>
    </row>
    <row r="66" spans="1:14" ht="13.5" thickBot="1">
      <c r="A66" s="3">
        <v>2000</v>
      </c>
      <c r="B66" s="16">
        <v>34.544440901639355</v>
      </c>
      <c r="C66" s="16">
        <v>38.48802909836069</v>
      </c>
      <c r="D66" s="16">
        <v>58.93970250000001</v>
      </c>
      <c r="E66" s="16">
        <v>93.0658199999999</v>
      </c>
      <c r="F66" s="16">
        <v>129.03989833333358</v>
      </c>
      <c r="G66" s="16">
        <v>196.35327666666785</v>
      </c>
      <c r="H66" s="16">
        <v>176.3201434426231</v>
      </c>
      <c r="I66" s="16">
        <v>86.89030655737757</v>
      </c>
      <c r="J66" s="16">
        <v>27.21622131147542</v>
      </c>
      <c r="K66" s="16">
        <v>9.676878688524619</v>
      </c>
      <c r="L66" s="16">
        <v>0</v>
      </c>
      <c r="M66" s="16">
        <v>0</v>
      </c>
      <c r="N66" s="16">
        <v>850.5347175000022</v>
      </c>
    </row>
    <row r="67" spans="1:14" s="19" customFormat="1" ht="13.5" thickTop="1">
      <c r="A67" s="13" t="s">
        <v>19</v>
      </c>
      <c r="B67" s="14">
        <v>64.63745651515154</v>
      </c>
      <c r="C67" s="14">
        <v>69.15202272727278</v>
      </c>
      <c r="D67" s="14">
        <v>72.92127378787879</v>
      </c>
      <c r="E67" s="14">
        <v>68.78477469696973</v>
      </c>
      <c r="F67" s="14">
        <v>68.28468921648692</v>
      </c>
      <c r="G67" s="14">
        <v>92.27753207139196</v>
      </c>
      <c r="H67" s="14">
        <v>95.8014241803279</v>
      </c>
      <c r="I67" s="14">
        <v>93.1906632439146</v>
      </c>
      <c r="J67" s="14">
        <v>78.11403250530374</v>
      </c>
      <c r="K67" s="14">
        <v>66.92415455351977</v>
      </c>
      <c r="L67" s="14">
        <v>57.94001467454194</v>
      </c>
      <c r="M67" s="14">
        <v>57.0598150313404</v>
      </c>
      <c r="N67" s="14">
        <v>866.7040344852943</v>
      </c>
    </row>
    <row r="68" spans="1:14" s="19" customFormat="1" ht="12.75">
      <c r="A68" s="13" t="s">
        <v>16</v>
      </c>
      <c r="B68" s="14">
        <v>90.46671963934428</v>
      </c>
      <c r="C68" s="14">
        <v>78.26565836065576</v>
      </c>
      <c r="D68" s="14">
        <v>72.12204349999998</v>
      </c>
      <c r="E68" s="14">
        <v>64.1080423333333</v>
      </c>
      <c r="F68" s="14">
        <v>64.33028622429383</v>
      </c>
      <c r="G68" s="14">
        <v>91.20057694237295</v>
      </c>
      <c r="H68" s="14">
        <v>103.61869032786886</v>
      </c>
      <c r="I68" s="14">
        <v>116.21393700546447</v>
      </c>
      <c r="J68" s="14">
        <v>105.29035811475408</v>
      </c>
      <c r="K68" s="14">
        <v>83.11833988524587</v>
      </c>
      <c r="L68" s="14">
        <v>67.9424404808743</v>
      </c>
      <c r="M68" s="14">
        <v>62.39863385245893</v>
      </c>
      <c r="N68" s="14">
        <v>999.0757266666667</v>
      </c>
    </row>
    <row r="69" spans="1:14" s="19" customFormat="1" ht="12.75">
      <c r="A69" s="13" t="s">
        <v>20</v>
      </c>
      <c r="B69" s="14">
        <v>45.85832490163935</v>
      </c>
      <c r="C69" s="14">
        <v>63.95616909836068</v>
      </c>
      <c r="D69" s="14">
        <v>83.53906949999998</v>
      </c>
      <c r="E69" s="14">
        <v>98.35779799999993</v>
      </c>
      <c r="F69" s="14">
        <v>112.35858713107348</v>
      </c>
      <c r="G69" s="14">
        <v>159.70223986892677</v>
      </c>
      <c r="H69" s="14">
        <v>150.8402975409837</v>
      </c>
      <c r="I69" s="14">
        <v>106.06262245901658</v>
      </c>
      <c r="J69" s="14">
        <v>70.59536631147546</v>
      </c>
      <c r="K69" s="14">
        <v>58.25279368852474</v>
      </c>
      <c r="L69" s="14">
        <v>46.944957737704954</v>
      </c>
      <c r="M69" s="14">
        <v>38.34950926229517</v>
      </c>
      <c r="N69" s="14">
        <v>1034.8177355000007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42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1.4144631147540994</v>
      </c>
      <c r="I26" s="11">
        <v>4.536036885245912</v>
      </c>
      <c r="J26" s="11">
        <v>4.536036885245908</v>
      </c>
      <c r="K26" s="11">
        <v>1.6128131147541171</v>
      </c>
      <c r="L26" s="11">
        <v>0</v>
      </c>
      <c r="M26" s="11">
        <v>0</v>
      </c>
      <c r="N26" s="11">
        <v>12.099350000000035</v>
      </c>
    </row>
    <row r="27" spans="1:14" ht="12.75">
      <c r="A27" s="1">
        <v>1961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ht="12.75">
      <c r="A28" s="1">
        <v>1962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ht="12.75">
      <c r="A29" s="1">
        <v>1963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ht="12.75">
      <c r="A30" s="1">
        <v>1964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ht="12.75">
      <c r="A31" s="9">
        <v>1965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0.4243389344262291</v>
      </c>
      <c r="K31" s="11">
        <v>1.3608110655737669</v>
      </c>
      <c r="L31" s="11">
        <v>14.39435704918033</v>
      </c>
      <c r="M31" s="11">
        <v>38.6245979508197</v>
      </c>
      <c r="N31" s="11">
        <v>54.80410500000002</v>
      </c>
    </row>
    <row r="32" spans="1:14" ht="12.75">
      <c r="A32" s="1">
        <v>1966</v>
      </c>
      <c r="B32" s="5">
        <v>64.37140344262286</v>
      </c>
      <c r="C32" s="5">
        <v>84.90680655737654</v>
      </c>
      <c r="D32" s="5">
        <v>104.2230074999999</v>
      </c>
      <c r="E32" s="5">
        <v>113.75372499999968</v>
      </c>
      <c r="F32" s="5">
        <v>110.23822338983044</v>
      </c>
      <c r="G32" s="5">
        <v>129.42808161016865</v>
      </c>
      <c r="H32" s="5">
        <v>98.43200040983626</v>
      </c>
      <c r="I32" s="5">
        <v>34.99804459016444</v>
      </c>
      <c r="J32" s="5">
        <v>0</v>
      </c>
      <c r="K32" s="5">
        <v>0</v>
      </c>
      <c r="L32" s="5">
        <v>0</v>
      </c>
      <c r="M32" s="5">
        <v>0</v>
      </c>
      <c r="N32" s="5">
        <v>740.3512924999989</v>
      </c>
    </row>
    <row r="33" spans="1:14" ht="12.75">
      <c r="A33" s="1">
        <v>1967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ht="12.75">
      <c r="A34" s="1">
        <v>1968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ht="12.75">
      <c r="A35" s="1">
        <v>1969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1:14" ht="12.75">
      <c r="A36" s="9">
        <v>1970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ht="12.75">
      <c r="A37" s="1">
        <v>1971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0.4243389344262291</v>
      </c>
      <c r="I37" s="5">
        <v>1.3608110655737669</v>
      </c>
      <c r="J37" s="5">
        <v>1.360811065573769</v>
      </c>
      <c r="K37" s="5">
        <v>0.4838439344262252</v>
      </c>
      <c r="L37" s="5">
        <v>0</v>
      </c>
      <c r="M37" s="5">
        <v>0</v>
      </c>
      <c r="N37" s="5">
        <v>3.62980499999999</v>
      </c>
    </row>
    <row r="38" spans="1:14" ht="12.75">
      <c r="A38" s="1">
        <v>1972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ht="12.75">
      <c r="A39" s="1">
        <v>1973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1:14" ht="12.75">
      <c r="A40" s="1">
        <v>1974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14" ht="12.75">
      <c r="A41" s="9">
        <v>1975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5.374959836065571</v>
      </c>
      <c r="K41" s="11">
        <v>17.2369401639344</v>
      </c>
      <c r="L41" s="11">
        <v>17.61998327868853</v>
      </c>
      <c r="M41" s="11">
        <v>5.745646721311504</v>
      </c>
      <c r="N41" s="11">
        <v>45.97753</v>
      </c>
    </row>
    <row r="42" spans="1:14" ht="12.75">
      <c r="A42" s="1">
        <v>1976</v>
      </c>
      <c r="B42" s="5">
        <v>4.5360368852459</v>
      </c>
      <c r="C42" s="5">
        <v>13.31546311475408</v>
      </c>
      <c r="D42" s="5">
        <v>19.487887500000024</v>
      </c>
      <c r="E42" s="5">
        <v>21.639985000000078</v>
      </c>
      <c r="F42" s="5">
        <v>19.53813616666668</v>
      </c>
      <c r="G42" s="5">
        <v>16.88884133333338</v>
      </c>
      <c r="H42" s="5">
        <v>10.886488524590153</v>
      </c>
      <c r="I42" s="5">
        <v>3.8707514754098016</v>
      </c>
      <c r="J42" s="5">
        <v>0</v>
      </c>
      <c r="K42" s="5">
        <v>0</v>
      </c>
      <c r="L42" s="5">
        <v>0</v>
      </c>
      <c r="M42" s="5">
        <v>0</v>
      </c>
      <c r="N42" s="5">
        <v>110.1635900000001</v>
      </c>
    </row>
    <row r="43" spans="1:14" ht="12.75">
      <c r="A43" s="1">
        <v>1977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ht="12.75">
      <c r="A44" s="1">
        <v>1978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ht="12.75">
      <c r="A45" s="1">
        <v>1979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ht="12.75">
      <c r="A46" s="9">
        <v>1980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ht="12.75">
      <c r="A47" s="1">
        <v>1981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ht="12.75">
      <c r="A48" s="1">
        <v>1982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ht="12.75">
      <c r="A49" s="1">
        <v>1983</v>
      </c>
      <c r="B49" s="5">
        <v>0</v>
      </c>
      <c r="C49" s="5">
        <v>0</v>
      </c>
      <c r="D49" s="5">
        <v>0</v>
      </c>
      <c r="E49" s="5">
        <v>0</v>
      </c>
      <c r="F49" s="5">
        <v>20.58671288135594</v>
      </c>
      <c r="G49" s="5">
        <v>72.59811711864415</v>
      </c>
      <c r="H49" s="5">
        <v>102.7631840163934</v>
      </c>
      <c r="I49" s="5">
        <v>120.02353598360631</v>
      </c>
      <c r="J49" s="5">
        <v>93.8959635245903</v>
      </c>
      <c r="K49" s="5">
        <v>33.38523147541026</v>
      </c>
      <c r="L49" s="5">
        <v>0</v>
      </c>
      <c r="M49" s="5">
        <v>0</v>
      </c>
      <c r="N49" s="5">
        <v>443.2527450000003</v>
      </c>
    </row>
    <row r="50" spans="1:14" ht="12.75">
      <c r="A50" s="1">
        <v>1984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ht="12.75">
      <c r="A51" s="9">
        <v>1985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ht="12.75">
      <c r="A52" s="1">
        <v>1986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ht="12.75">
      <c r="A53" s="1">
        <v>1987</v>
      </c>
      <c r="B53" s="5">
        <v>0</v>
      </c>
      <c r="C53" s="5">
        <v>0</v>
      </c>
      <c r="D53" s="5">
        <v>0</v>
      </c>
      <c r="E53" s="5">
        <v>0</v>
      </c>
      <c r="F53" s="5">
        <v>1.779098644067795</v>
      </c>
      <c r="G53" s="5">
        <v>6.2739113559321895</v>
      </c>
      <c r="H53" s="5">
        <v>12.432643032786896</v>
      </c>
      <c r="I53" s="5">
        <v>21.76289696721316</v>
      </c>
      <c r="J53" s="5">
        <v>22.47533114754099</v>
      </c>
      <c r="K53" s="5">
        <v>16.46077385245902</v>
      </c>
      <c r="L53" s="5">
        <v>9.737359180327863</v>
      </c>
      <c r="M53" s="5">
        <v>3.175225819672112</v>
      </c>
      <c r="N53" s="5">
        <v>94.09724000000001</v>
      </c>
    </row>
    <row r="54" spans="1:14" ht="12.75">
      <c r="A54" s="1">
        <v>1988</v>
      </c>
      <c r="B54" s="5">
        <v>0</v>
      </c>
      <c r="C54" s="5">
        <v>0</v>
      </c>
      <c r="D54" s="5">
        <v>0</v>
      </c>
      <c r="E54" s="5">
        <v>0</v>
      </c>
      <c r="F54" s="5">
        <v>3.2212040000000024</v>
      </c>
      <c r="G54" s="5">
        <v>10.821976000000006</v>
      </c>
      <c r="H54" s="5">
        <v>10.886488524590153</v>
      </c>
      <c r="I54" s="5">
        <v>3.8707514754098016</v>
      </c>
      <c r="J54" s="5">
        <v>0</v>
      </c>
      <c r="K54" s="5">
        <v>0</v>
      </c>
      <c r="L54" s="5">
        <v>0</v>
      </c>
      <c r="M54" s="5">
        <v>0</v>
      </c>
      <c r="N54" s="5">
        <v>28.800419999999963</v>
      </c>
    </row>
    <row r="55" spans="1:14" ht="12.75">
      <c r="A55" s="1">
        <v>1989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ht="12.75">
      <c r="A56" s="9">
        <v>1990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2.75">
      <c r="A57" s="1">
        <v>1991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ht="12.75">
      <c r="A58" s="1">
        <v>1992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ht="12.75">
      <c r="A59" s="1">
        <v>1993</v>
      </c>
      <c r="B59" s="5">
        <v>0</v>
      </c>
      <c r="C59" s="5">
        <v>0</v>
      </c>
      <c r="D59" s="5">
        <v>6.099262500000003</v>
      </c>
      <c r="E59" s="5">
        <v>18.704405000000037</v>
      </c>
      <c r="F59" s="5">
        <v>27.218326610169495</v>
      </c>
      <c r="G59" s="5">
        <v>40.89506338983046</v>
      </c>
      <c r="H59" s="5">
        <v>41.26330327868852</v>
      </c>
      <c r="I59" s="5">
        <v>34.03035672131144</v>
      </c>
      <c r="J59" s="5">
        <v>27.14793688524592</v>
      </c>
      <c r="K59" s="5">
        <v>24.978443114754157</v>
      </c>
      <c r="L59" s="5">
        <v>22.156020163934432</v>
      </c>
      <c r="M59" s="5">
        <v>19.061109836065587</v>
      </c>
      <c r="N59" s="5">
        <v>261.5542275000001</v>
      </c>
    </row>
    <row r="60" spans="1:14" ht="12.75">
      <c r="A60" s="1">
        <v>1994</v>
      </c>
      <c r="B60" s="5">
        <v>31.449855737704944</v>
      </c>
      <c r="C60" s="5">
        <v>56.022494262295226</v>
      </c>
      <c r="D60" s="5">
        <v>83.8227099999999</v>
      </c>
      <c r="E60" s="5">
        <v>109.64787999999967</v>
      </c>
      <c r="F60" s="5">
        <v>115.90498203389814</v>
      </c>
      <c r="G60" s="5">
        <v>140.00618796610112</v>
      </c>
      <c r="H60" s="5">
        <v>107.95767786885233</v>
      </c>
      <c r="I60" s="5">
        <v>38.384952131147166</v>
      </c>
      <c r="J60" s="5">
        <v>0</v>
      </c>
      <c r="K60" s="5">
        <v>0</v>
      </c>
      <c r="L60" s="5">
        <v>3.1752258196721272</v>
      </c>
      <c r="M60" s="5">
        <v>9.320824180327843</v>
      </c>
      <c r="N60" s="5">
        <v>695.6927899999986</v>
      </c>
    </row>
    <row r="61" spans="1:14" ht="12.75">
      <c r="A61" s="9">
        <v>1995</v>
      </c>
      <c r="B61" s="11">
        <v>12.307780081967213</v>
      </c>
      <c r="C61" s="11">
        <v>10.720654918032794</v>
      </c>
      <c r="D61" s="11">
        <v>12.089432499999997</v>
      </c>
      <c r="E61" s="11">
        <v>15.471300000000005</v>
      </c>
      <c r="F61" s="11">
        <v>14.152776779661</v>
      </c>
      <c r="G61" s="11">
        <v>12.28727822033892</v>
      </c>
      <c r="H61" s="11">
        <v>12.520437295081978</v>
      </c>
      <c r="I61" s="11">
        <v>18.164307704918063</v>
      </c>
      <c r="J61" s="11">
        <v>15.42252540983605</v>
      </c>
      <c r="K61" s="11">
        <v>5.483564590163878</v>
      </c>
      <c r="L61" s="11">
        <v>0</v>
      </c>
      <c r="M61" s="11">
        <v>0</v>
      </c>
      <c r="N61" s="11">
        <v>128.6200574999999</v>
      </c>
    </row>
    <row r="62" spans="1:14" ht="12.75">
      <c r="A62" s="1">
        <v>1996</v>
      </c>
      <c r="B62" s="5">
        <v>0</v>
      </c>
      <c r="C62" s="5">
        <v>0</v>
      </c>
      <c r="D62" s="5">
        <v>3.5702999999999974</v>
      </c>
      <c r="E62" s="5">
        <v>10.948919999999994</v>
      </c>
      <c r="F62" s="5">
        <v>12.462991666666658</v>
      </c>
      <c r="G62" s="5">
        <v>10.248083333333303</v>
      </c>
      <c r="H62" s="5">
        <v>9.745163114754106</v>
      </c>
      <c r="I62" s="5">
        <v>13.14442688524592</v>
      </c>
      <c r="J62" s="5">
        <v>14.846985245901632</v>
      </c>
      <c r="K62" s="5">
        <v>16.5716547540983</v>
      </c>
      <c r="L62" s="5">
        <v>16.61197508196719</v>
      </c>
      <c r="M62" s="5">
        <v>14.886004918032722</v>
      </c>
      <c r="N62" s="5">
        <v>123.03650499999983</v>
      </c>
    </row>
    <row r="63" spans="1:14" ht="12.75">
      <c r="A63" s="1">
        <v>1997</v>
      </c>
      <c r="B63" s="5">
        <v>21.258892868852488</v>
      </c>
      <c r="C63" s="5">
        <v>33.36669713114761</v>
      </c>
      <c r="D63" s="5">
        <v>46.10645750000005</v>
      </c>
      <c r="E63" s="5">
        <v>56.25206000000013</v>
      </c>
      <c r="F63" s="5">
        <v>63.798100847457725</v>
      </c>
      <c r="G63" s="5">
        <v>90.61737415254265</v>
      </c>
      <c r="H63" s="5">
        <v>80.92679999999999</v>
      </c>
      <c r="I63" s="5">
        <v>46.11637499999995</v>
      </c>
      <c r="J63" s="5">
        <v>19.504958606557395</v>
      </c>
      <c r="K63" s="5">
        <v>6.935096393442681</v>
      </c>
      <c r="L63" s="5">
        <v>0</v>
      </c>
      <c r="M63" s="5">
        <v>0</v>
      </c>
      <c r="N63" s="5">
        <v>464.8828125000006</v>
      </c>
    </row>
    <row r="64" spans="1:14" ht="12.75">
      <c r="A64" s="1">
        <v>1998</v>
      </c>
      <c r="B64" s="5">
        <v>4.687238114754098</v>
      </c>
      <c r="C64" s="5">
        <v>13.75931188524589</v>
      </c>
      <c r="D64" s="5">
        <v>19.061434999999996</v>
      </c>
      <c r="E64" s="5">
        <v>19.061434999999996</v>
      </c>
      <c r="F64" s="5">
        <v>19.37711406779662</v>
      </c>
      <c r="G64" s="5">
        <v>26.679755932203417</v>
      </c>
      <c r="H64" s="5">
        <v>24.74334959016394</v>
      </c>
      <c r="I64" s="5">
        <v>17.26718040983609</v>
      </c>
      <c r="J64" s="5">
        <v>9.52567745901639</v>
      </c>
      <c r="K64" s="5">
        <v>3.386907540983587</v>
      </c>
      <c r="L64" s="5">
        <v>2.1168172131147545</v>
      </c>
      <c r="M64" s="5">
        <v>6.213882786885235</v>
      </c>
      <c r="N64" s="5">
        <v>165.88010500000001</v>
      </c>
    </row>
    <row r="65" spans="1:14" ht="12.75">
      <c r="A65" s="1">
        <v>1999</v>
      </c>
      <c r="B65" s="5">
        <v>10.120402295081975</v>
      </c>
      <c r="C65" s="5">
        <v>12.769187704918052</v>
      </c>
      <c r="D65" s="5">
        <v>18.327539999999985</v>
      </c>
      <c r="E65" s="5">
        <v>25.706159999999937</v>
      </c>
      <c r="F65" s="5">
        <v>24.37082745762711</v>
      </c>
      <c r="G65" s="5">
        <v>21.448022542372858</v>
      </c>
      <c r="H65" s="5">
        <v>17.568607377049194</v>
      </c>
      <c r="I65" s="5">
        <v>17.539342622950862</v>
      </c>
      <c r="J65" s="5">
        <v>12.700903278688514</v>
      </c>
      <c r="K65" s="5">
        <v>4.5158767213114475</v>
      </c>
      <c r="L65" s="5">
        <v>0</v>
      </c>
      <c r="M65" s="5">
        <v>0</v>
      </c>
      <c r="N65" s="5">
        <v>165.06686999999997</v>
      </c>
    </row>
    <row r="66" spans="1:14" ht="13.5" thickBot="1">
      <c r="A66" s="3">
        <v>2000</v>
      </c>
      <c r="B66" s="16">
        <v>2.1168172131147545</v>
      </c>
      <c r="C66" s="16">
        <v>6.213882786885235</v>
      </c>
      <c r="D66" s="16">
        <v>7.567052500000001</v>
      </c>
      <c r="E66" s="16">
        <v>5.414955000000001</v>
      </c>
      <c r="F66" s="16">
        <v>6.308191166666661</v>
      </c>
      <c r="G66" s="16">
        <v>11.969761333333315</v>
      </c>
      <c r="H66" s="16">
        <v>10.886488524590153</v>
      </c>
      <c r="I66" s="16">
        <v>3.8707514754098016</v>
      </c>
      <c r="J66" s="16">
        <v>0</v>
      </c>
      <c r="K66" s="16">
        <v>0</v>
      </c>
      <c r="L66" s="16">
        <v>0</v>
      </c>
      <c r="M66" s="16">
        <v>0</v>
      </c>
      <c r="N66" s="16">
        <v>54.347899999999925</v>
      </c>
    </row>
    <row r="67" spans="1:14" s="19" customFormat="1" ht="13.5" thickTop="1">
      <c r="A67" s="13" t="s">
        <v>19</v>
      </c>
      <c r="B67" s="14">
        <v>3.679229918032787</v>
      </c>
      <c r="C67" s="14">
        <v>5.6359633746501325</v>
      </c>
      <c r="D67" s="14">
        <v>7.813538658536582</v>
      </c>
      <c r="E67" s="14">
        <v>9.673190853658525</v>
      </c>
      <c r="F67" s="14">
        <v>10.706260627118642</v>
      </c>
      <c r="G67" s="14">
        <v>14.39420620214962</v>
      </c>
      <c r="H67" s="14">
        <v>13.24027886845262</v>
      </c>
      <c r="I67" s="14">
        <v>9.242451741303476</v>
      </c>
      <c r="J67" s="14">
        <v>5.54186410435826</v>
      </c>
      <c r="K67" s="14">
        <v>3.229559920031996</v>
      </c>
      <c r="L67" s="14">
        <v>2.0929692143142735</v>
      </c>
      <c r="M67" s="14">
        <v>2.3665193222710905</v>
      </c>
      <c r="N67" s="14">
        <v>87.616032804878</v>
      </c>
    </row>
    <row r="68" spans="1:14" s="19" customFormat="1" ht="12.75">
      <c r="A68" s="13" t="s">
        <v>16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0.28289262295081985</v>
      </c>
      <c r="I68" s="14">
        <v>0.9072073770491824</v>
      </c>
      <c r="J68" s="14">
        <v>0.9072073770491815</v>
      </c>
      <c r="K68" s="14">
        <v>0.32256262295082344</v>
      </c>
      <c r="L68" s="14">
        <v>0</v>
      </c>
      <c r="M68" s="14">
        <v>0</v>
      </c>
      <c r="N68" s="14">
        <v>2.419870000000007</v>
      </c>
    </row>
    <row r="69" spans="1:14" s="19" customFormat="1" ht="12.75">
      <c r="A69" s="13" t="s">
        <v>20</v>
      </c>
      <c r="B69" s="14">
        <v>5.462732420765032</v>
      </c>
      <c r="C69" s="14">
        <v>8.856815245901654</v>
      </c>
      <c r="D69" s="14">
        <v>13.109612666666662</v>
      </c>
      <c r="E69" s="14">
        <v>17.41380766666665</v>
      </c>
      <c r="F69" s="14">
        <v>19.239574218267418</v>
      </c>
      <c r="G69" s="14">
        <v>24.749827615065886</v>
      </c>
      <c r="H69" s="14">
        <v>21.928730573770483</v>
      </c>
      <c r="I69" s="14">
        <v>14.276756092896154</v>
      </c>
      <c r="J69" s="14">
        <v>8.108287868852461</v>
      </c>
      <c r="K69" s="14">
        <v>5.22215446448087</v>
      </c>
      <c r="L69" s="14">
        <v>3.5864931639344246</v>
      </c>
      <c r="M69" s="14">
        <v>3.5104698360655666</v>
      </c>
      <c r="N69" s="14">
        <v>145.46526183333324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>
        <f>SUM(C6:G6)</f>
        <v>0</v>
      </c>
      <c r="Q6" s="5">
        <f>B6+SUM(H6:M6)</f>
        <v>0</v>
      </c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>
        <f>SUM(C7:G7)</f>
        <v>0</v>
      </c>
      <c r="Q7" s="5">
        <f>B7+SUM(H7:M7)</f>
        <v>0</v>
      </c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ht="12.75">
      <c r="A35" s="1">
        <v>1969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1:14" ht="12.75">
      <c r="A36" s="9">
        <v>1970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ht="12.75">
      <c r="A37" s="1">
        <v>1971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1:14" ht="12.75">
      <c r="A38" s="1">
        <v>1972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ht="12.75">
      <c r="A39" s="1">
        <v>1973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1:14" ht="12.75">
      <c r="A40" s="1">
        <v>1974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14" ht="12.75">
      <c r="A41" s="9">
        <v>1975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ht="12.75">
      <c r="A42" s="1">
        <v>1976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1:14" ht="12.75">
      <c r="A43" s="1">
        <v>1977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ht="12.75">
      <c r="A44" s="1">
        <v>1978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ht="12.75">
      <c r="A45" s="1">
        <v>1979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ht="12.75">
      <c r="A46" s="9">
        <v>1980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ht="12.75">
      <c r="A47" s="1">
        <v>1981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ht="12.75">
      <c r="A48" s="1">
        <v>1982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ht="12.75">
      <c r="A49" s="1">
        <v>1983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ht="12.75">
      <c r="A50" s="1">
        <v>1984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ht="12.75">
      <c r="A51" s="9">
        <v>1985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ht="12.75">
      <c r="A52" s="1">
        <v>1986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ht="12.75">
      <c r="A53" s="1">
        <v>1987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8"/>
      <c r="L53" s="8"/>
      <c r="M53" s="8"/>
      <c r="N53" s="5">
        <v>0</v>
      </c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" t="s">
        <v>19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</row>
    <row r="68" spans="2:14" ht="12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2:14" ht="12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15">
        <v>255.01223062020276</v>
      </c>
      <c r="C6" s="15">
        <v>169.4729891307201</v>
      </c>
      <c r="D6" s="15">
        <v>121.31561675594267</v>
      </c>
      <c r="E6" s="15">
        <v>94.02205144883182</v>
      </c>
      <c r="F6" s="15">
        <v>171.56681388373516</v>
      </c>
      <c r="G6" s="15">
        <v>405.107489254716</v>
      </c>
      <c r="H6" s="15">
        <v>456.97043912732306</v>
      </c>
      <c r="I6" s="15">
        <v>364.61303686265086</v>
      </c>
      <c r="J6" s="15">
        <v>240.07054584755323</v>
      </c>
      <c r="K6" s="15">
        <v>121.65646630135261</v>
      </c>
      <c r="L6" s="15">
        <v>151.2671472075519</v>
      </c>
      <c r="M6" s="15">
        <v>335.14812083507167</v>
      </c>
      <c r="N6" s="15">
        <v>2886.2229472756517</v>
      </c>
      <c r="P6" s="5"/>
      <c r="Q6" s="5"/>
    </row>
    <row r="7" spans="1:17" ht="12.75">
      <c r="A7" s="1">
        <v>1941</v>
      </c>
      <c r="B7" s="5">
        <v>366.0778089688876</v>
      </c>
      <c r="C7" s="5">
        <v>198.09508039404614</v>
      </c>
      <c r="D7" s="5">
        <v>164.20587495005478</v>
      </c>
      <c r="E7" s="5">
        <v>250.01426368197576</v>
      </c>
      <c r="F7" s="5">
        <v>384.5011151078573</v>
      </c>
      <c r="G7" s="5">
        <v>712.8205050589055</v>
      </c>
      <c r="H7" s="5">
        <v>835.982503067124</v>
      </c>
      <c r="I7" s="5">
        <v>853.9633017101875</v>
      </c>
      <c r="J7" s="5">
        <v>666.9409558347872</v>
      </c>
      <c r="K7" s="5">
        <v>353.45091729910854</v>
      </c>
      <c r="L7" s="5">
        <v>265.4186258169212</v>
      </c>
      <c r="M7" s="5">
        <v>430.18302946644553</v>
      </c>
      <c r="N7" s="5">
        <v>5481.653981356301</v>
      </c>
      <c r="P7" s="5"/>
      <c r="Q7" s="5"/>
    </row>
    <row r="8" spans="1:14" ht="12.75">
      <c r="A8" s="1">
        <v>1942</v>
      </c>
      <c r="B8" s="5">
        <v>585.6355420600422</v>
      </c>
      <c r="C8" s="5">
        <v>665.3143567691942</v>
      </c>
      <c r="D8" s="5">
        <v>702.4695885029696</v>
      </c>
      <c r="E8" s="5">
        <v>626.4477131910021</v>
      </c>
      <c r="F8" s="5">
        <v>569.0071022974391</v>
      </c>
      <c r="G8" s="5">
        <v>723.4140167597967</v>
      </c>
      <c r="H8" s="5">
        <v>600.6055334960877</v>
      </c>
      <c r="I8" s="5">
        <v>297.81238460143663</v>
      </c>
      <c r="J8" s="5">
        <v>102.91062879875294</v>
      </c>
      <c r="K8" s="5">
        <v>59.79860981451343</v>
      </c>
      <c r="L8" s="5">
        <v>185.00933990203495</v>
      </c>
      <c r="M8" s="5">
        <v>473.4674412026089</v>
      </c>
      <c r="N8" s="5">
        <v>5591.89225739588</v>
      </c>
    </row>
    <row r="9" spans="1:14" ht="12.75">
      <c r="A9" s="1">
        <v>1943</v>
      </c>
      <c r="B9" s="5">
        <v>773.644516685464</v>
      </c>
      <c r="C9" s="5">
        <v>1004.063520806847</v>
      </c>
      <c r="D9" s="5">
        <v>1135.0624108265047</v>
      </c>
      <c r="E9" s="5">
        <v>1059.470351833962</v>
      </c>
      <c r="F9" s="5">
        <v>846.9706428173776</v>
      </c>
      <c r="G9" s="5">
        <v>756.920523615594</v>
      </c>
      <c r="H9" s="5">
        <v>593.3431091369245</v>
      </c>
      <c r="I9" s="5">
        <v>516.9096248852201</v>
      </c>
      <c r="J9" s="5">
        <v>347.90066276750883</v>
      </c>
      <c r="K9" s="5">
        <v>134.55328730507964</v>
      </c>
      <c r="L9" s="5">
        <v>27.600333013767166</v>
      </c>
      <c r="M9" s="5">
        <v>48.454510765358954</v>
      </c>
      <c r="N9" s="5">
        <v>7244.893494459609</v>
      </c>
    </row>
    <row r="10" spans="1:14" ht="12.75">
      <c r="A10" s="1">
        <v>1944</v>
      </c>
      <c r="B10" s="5">
        <v>63.00051229508193</v>
      </c>
      <c r="C10" s="5">
        <v>63.94348770491797</v>
      </c>
      <c r="D10" s="5">
        <v>109.14880338221182</v>
      </c>
      <c r="E10" s="5">
        <v>194.9391403721165</v>
      </c>
      <c r="F10" s="5">
        <v>283.20489513183776</v>
      </c>
      <c r="G10" s="5">
        <v>438.8467884172249</v>
      </c>
      <c r="H10" s="5">
        <v>424.12839030172273</v>
      </c>
      <c r="I10" s="5">
        <v>284.3502499309585</v>
      </c>
      <c r="J10" s="5">
        <v>153.03122431929586</v>
      </c>
      <c r="K10" s="5">
        <v>62.47733531352784</v>
      </c>
      <c r="L10" s="5">
        <v>121.16258524590164</v>
      </c>
      <c r="M10" s="5">
        <v>331.4721147540985</v>
      </c>
      <c r="N10" s="5">
        <v>2529.7055271688955</v>
      </c>
    </row>
    <row r="11" spans="1:14" ht="12.75">
      <c r="A11" s="9">
        <v>1945</v>
      </c>
      <c r="B11" s="11">
        <v>455.01490000000024</v>
      </c>
      <c r="C11" s="11">
        <v>440.3370000000002</v>
      </c>
      <c r="D11" s="11">
        <v>455.2098147715278</v>
      </c>
      <c r="E11" s="11">
        <v>455.61263863268533</v>
      </c>
      <c r="F11" s="11">
        <v>425.6656307100135</v>
      </c>
      <c r="G11" s="11">
        <v>505.03839502067666</v>
      </c>
      <c r="H11" s="11">
        <v>527.5256650475907</v>
      </c>
      <c r="I11" s="11">
        <v>590.876347572475</v>
      </c>
      <c r="J11" s="11">
        <v>456.43261475409867</v>
      </c>
      <c r="K11" s="11">
        <v>170.35338524590233</v>
      </c>
      <c r="L11" s="11">
        <v>123.97153743159514</v>
      </c>
      <c r="M11" s="11">
        <v>339.71774858952085</v>
      </c>
      <c r="N11" s="11">
        <v>4945.755677776086</v>
      </c>
    </row>
    <row r="12" spans="1:14" ht="12.75">
      <c r="A12" s="1">
        <v>1946</v>
      </c>
      <c r="B12" s="5">
        <v>507.4773765935035</v>
      </c>
      <c r="C12" s="5">
        <v>571.8620956283164</v>
      </c>
      <c r="D12" s="5">
        <v>700.1420365948724</v>
      </c>
      <c r="E12" s="5">
        <v>838.217042224275</v>
      </c>
      <c r="F12" s="5">
        <v>776.0887725385951</v>
      </c>
      <c r="G12" s="5">
        <v>749.4565190321991</v>
      </c>
      <c r="H12" s="5">
        <v>640.9570879803274</v>
      </c>
      <c r="I12" s="5">
        <v>604.2882009823867</v>
      </c>
      <c r="J12" s="5">
        <v>426.72065385536297</v>
      </c>
      <c r="K12" s="5">
        <v>161.3976721748181</v>
      </c>
      <c r="L12" s="5">
        <v>128.49251736315895</v>
      </c>
      <c r="M12" s="5">
        <v>348.16339318085704</v>
      </c>
      <c r="N12" s="5">
        <v>6453.263368148674</v>
      </c>
    </row>
    <row r="13" spans="1:14" ht="12.75">
      <c r="A13" s="1">
        <v>1947</v>
      </c>
      <c r="B13" s="5">
        <v>578.485460388612</v>
      </c>
      <c r="C13" s="5">
        <v>758.9261835019821</v>
      </c>
      <c r="D13" s="5">
        <v>978.7151245395182</v>
      </c>
      <c r="E13" s="5">
        <v>1164.5826328219598</v>
      </c>
      <c r="F13" s="5">
        <v>1146.153708474577</v>
      </c>
      <c r="G13" s="5">
        <v>1287.402441525425</v>
      </c>
      <c r="H13" s="5">
        <v>1232.9021093729075</v>
      </c>
      <c r="I13" s="5">
        <v>1224.7602697131174</v>
      </c>
      <c r="J13" s="5">
        <v>889.4073234016428</v>
      </c>
      <c r="K13" s="5">
        <v>330.3496233205851</v>
      </c>
      <c r="L13" s="5">
        <v>43.1167352879127</v>
      </c>
      <c r="M13" s="5">
        <v>84.22075600645354</v>
      </c>
      <c r="N13" s="5">
        <v>9719.022368354696</v>
      </c>
    </row>
    <row r="14" spans="1:14" ht="12.75">
      <c r="A14" s="1">
        <v>1948</v>
      </c>
      <c r="B14" s="5">
        <v>110.61091663496086</v>
      </c>
      <c r="C14" s="5">
        <v>109.53631193634084</v>
      </c>
      <c r="D14" s="5">
        <v>125.03392139932907</v>
      </c>
      <c r="E14" s="5">
        <v>146.8103394923734</v>
      </c>
      <c r="F14" s="5">
        <v>190.58770894380518</v>
      </c>
      <c r="G14" s="5">
        <v>301.62149126135176</v>
      </c>
      <c r="H14" s="5">
        <v>365.8772773914543</v>
      </c>
      <c r="I14" s="5">
        <v>429.0687675642144</v>
      </c>
      <c r="J14" s="5">
        <v>348.58051851801736</v>
      </c>
      <c r="K14" s="5">
        <v>159.06671762463446</v>
      </c>
      <c r="L14" s="5">
        <v>131.49291840158423</v>
      </c>
      <c r="M14" s="5">
        <v>280.61440799297657</v>
      </c>
      <c r="N14" s="5">
        <v>2698.901297161042</v>
      </c>
    </row>
    <row r="15" spans="1:14" ht="12.75">
      <c r="A15" s="1">
        <v>1949</v>
      </c>
      <c r="B15" s="5">
        <v>381.6216779457658</v>
      </c>
      <c r="C15" s="5">
        <v>391.1863476445632</v>
      </c>
      <c r="D15" s="5">
        <v>346.9423452311066</v>
      </c>
      <c r="E15" s="5">
        <v>204.81574603933595</v>
      </c>
      <c r="F15" s="5">
        <v>424.51484581302134</v>
      </c>
      <c r="G15" s="5">
        <v>1209.7678883228102</v>
      </c>
      <c r="H15" s="5">
        <v>1543.7387345165844</v>
      </c>
      <c r="I15" s="5">
        <v>1561.957986553186</v>
      </c>
      <c r="J15" s="5">
        <v>1142.7167756794306</v>
      </c>
      <c r="K15" s="5">
        <v>415.753846324904</v>
      </c>
      <c r="L15" s="5">
        <v>229.4220790766611</v>
      </c>
      <c r="M15" s="5">
        <v>645.1011678567834</v>
      </c>
      <c r="N15" s="5">
        <v>8497.539441004152</v>
      </c>
    </row>
    <row r="16" spans="1:14" ht="12.75">
      <c r="A16" s="9">
        <v>1950</v>
      </c>
      <c r="B16" s="11">
        <v>860.5780330406712</v>
      </c>
      <c r="C16" s="11">
        <v>777.3247666825602</v>
      </c>
      <c r="D16" s="11">
        <v>792.1628744220135</v>
      </c>
      <c r="E16" s="11">
        <v>829.5044877766571</v>
      </c>
      <c r="F16" s="11">
        <v>783.5617408293577</v>
      </c>
      <c r="G16" s="11">
        <v>908.4590493418214</v>
      </c>
      <c r="H16" s="11">
        <v>769.8467281842939</v>
      </c>
      <c r="I16" s="11">
        <v>511.2107971797493</v>
      </c>
      <c r="J16" s="11">
        <v>387.4919900937406</v>
      </c>
      <c r="K16" s="11">
        <v>481.0488305619057</v>
      </c>
      <c r="L16" s="11">
        <v>585.0099648850658</v>
      </c>
      <c r="M16" s="11">
        <v>687.4656140231231</v>
      </c>
      <c r="N16" s="11">
        <v>8373.66487702096</v>
      </c>
    </row>
    <row r="17" spans="1:14" ht="12.75">
      <c r="A17" s="1">
        <v>1951</v>
      </c>
      <c r="B17" s="5">
        <v>753.3938515300084</v>
      </c>
      <c r="C17" s="5">
        <v>688.357581533429</v>
      </c>
      <c r="D17" s="5">
        <v>668.3742990478048</v>
      </c>
      <c r="E17" s="5">
        <v>623.8623947147789</v>
      </c>
      <c r="F17" s="5">
        <v>610.8932470652495</v>
      </c>
      <c r="G17" s="5">
        <v>841.2348947837398</v>
      </c>
      <c r="H17" s="5">
        <v>1003.2158125710695</v>
      </c>
      <c r="I17" s="5">
        <v>1259.601309178719</v>
      </c>
      <c r="J17" s="5">
        <v>1117.9609604853247</v>
      </c>
      <c r="K17" s="5">
        <v>689.6707048458943</v>
      </c>
      <c r="L17" s="5">
        <v>666.701444859443</v>
      </c>
      <c r="M17" s="5">
        <v>1080.5709147824502</v>
      </c>
      <c r="N17" s="5">
        <v>10003.837415397913</v>
      </c>
    </row>
    <row r="18" spans="1:14" ht="12.75">
      <c r="A18" s="1">
        <v>1952</v>
      </c>
      <c r="B18" s="5">
        <v>1243.281880429716</v>
      </c>
      <c r="C18" s="5">
        <v>1002.5845465944739</v>
      </c>
      <c r="D18" s="5">
        <v>1016.3138686903796</v>
      </c>
      <c r="E18" s="5">
        <v>1193.3192402781194</v>
      </c>
      <c r="F18" s="5">
        <v>1326.7041200623007</v>
      </c>
      <c r="G18" s="5">
        <v>1704.3240370182673</v>
      </c>
      <c r="H18" s="5">
        <v>1672.2680911748878</v>
      </c>
      <c r="I18" s="5">
        <v>1456.8492637828126</v>
      </c>
      <c r="J18" s="5">
        <v>972.6164159534624</v>
      </c>
      <c r="K18" s="5">
        <v>353.8854034501235</v>
      </c>
      <c r="L18" s="5">
        <v>96.28090144333378</v>
      </c>
      <c r="M18" s="5">
        <v>258.4323332691408</v>
      </c>
      <c r="N18" s="5">
        <v>12296.860102147017</v>
      </c>
    </row>
    <row r="19" spans="1:14" ht="12.75">
      <c r="A19" s="1">
        <v>1953</v>
      </c>
      <c r="B19" s="5">
        <v>296.30404991939383</v>
      </c>
      <c r="C19" s="5">
        <v>173.550838858768</v>
      </c>
      <c r="D19" s="5">
        <v>339.32001894507204</v>
      </c>
      <c r="E19" s="5">
        <v>792.802484108962</v>
      </c>
      <c r="F19" s="5">
        <v>966.8789271186432</v>
      </c>
      <c r="G19" s="5">
        <v>1165.7802728813533</v>
      </c>
      <c r="H19" s="5">
        <v>912.2799344262298</v>
      </c>
      <c r="I19" s="5">
        <v>364.69736557377155</v>
      </c>
      <c r="J19" s="5">
        <v>48.182593801241374</v>
      </c>
      <c r="K19" s="5">
        <v>25.17871460398094</v>
      </c>
      <c r="L19" s="5">
        <v>12.268568685396396</v>
      </c>
      <c r="M19" s="5">
        <v>11.872808405222319</v>
      </c>
      <c r="N19" s="5">
        <v>5109.116577328035</v>
      </c>
    </row>
    <row r="20" spans="1:14" ht="12.75">
      <c r="A20" s="1">
        <v>1954</v>
      </c>
      <c r="B20" s="5">
        <v>27.016303018552833</v>
      </c>
      <c r="C20" s="5">
        <v>55.164544673520176</v>
      </c>
      <c r="D20" s="5">
        <v>87.31030741350955</v>
      </c>
      <c r="E20" s="5">
        <v>118.45005356717078</v>
      </c>
      <c r="F20" s="5">
        <v>233.0409406521262</v>
      </c>
      <c r="G20" s="5">
        <v>527.8525203754937</v>
      </c>
      <c r="H20" s="5">
        <v>569.9089052210908</v>
      </c>
      <c r="I20" s="5">
        <v>409.4772569584753</v>
      </c>
      <c r="J20" s="5">
        <v>235.45804042909208</v>
      </c>
      <c r="K20" s="5">
        <v>91.7655400716622</v>
      </c>
      <c r="L20" s="5">
        <v>31.931891959479266</v>
      </c>
      <c r="M20" s="5">
        <v>69.59417672591718</v>
      </c>
      <c r="N20" s="5">
        <v>2456.97048106609</v>
      </c>
    </row>
    <row r="21" spans="1:14" ht="12.75">
      <c r="A21" s="9">
        <v>1955</v>
      </c>
      <c r="B21" s="11">
        <v>87.69671311475413</v>
      </c>
      <c r="C21" s="11">
        <v>75.94203688524605</v>
      </c>
      <c r="D21" s="11">
        <v>79.73669999999991</v>
      </c>
      <c r="E21" s="11">
        <v>92.03439999999974</v>
      </c>
      <c r="F21" s="11">
        <v>104.34382443548529</v>
      </c>
      <c r="G21" s="11">
        <v>152.98178934524336</v>
      </c>
      <c r="H21" s="11">
        <v>188.18098881507066</v>
      </c>
      <c r="I21" s="11">
        <v>238.9532927168708</v>
      </c>
      <c r="J21" s="11">
        <v>207.64267432498826</v>
      </c>
      <c r="K21" s="11">
        <v>114.15967309332915</v>
      </c>
      <c r="L21" s="11">
        <v>166.47178277256702</v>
      </c>
      <c r="M21" s="11">
        <v>367.6817333001159</v>
      </c>
      <c r="N21" s="11">
        <v>1875.82560880367</v>
      </c>
    </row>
    <row r="22" spans="1:14" ht="12.75">
      <c r="A22" s="1">
        <v>1956</v>
      </c>
      <c r="B22" s="5">
        <v>394.02131990144665</v>
      </c>
      <c r="C22" s="5">
        <v>195.55769670699377</v>
      </c>
      <c r="D22" s="5">
        <v>111.78651385827958</v>
      </c>
      <c r="E22" s="5">
        <v>126.78237916539064</v>
      </c>
      <c r="F22" s="5">
        <v>208.11658596533624</v>
      </c>
      <c r="G22" s="5">
        <v>410.92789685306786</v>
      </c>
      <c r="H22" s="5">
        <v>451.523194040403</v>
      </c>
      <c r="I22" s="5">
        <v>372.2025515756917</v>
      </c>
      <c r="J22" s="5">
        <v>247.95584153779774</v>
      </c>
      <c r="K22" s="5">
        <v>116.39389365788351</v>
      </c>
      <c r="L22" s="5">
        <v>94.0542628157989</v>
      </c>
      <c r="M22" s="5">
        <v>191.39932149153924</v>
      </c>
      <c r="N22" s="5">
        <v>2920.721457569629</v>
      </c>
    </row>
    <row r="23" spans="1:14" ht="12.75">
      <c r="A23" s="1">
        <v>1957</v>
      </c>
      <c r="B23" s="5">
        <v>261.26508167501396</v>
      </c>
      <c r="C23" s="5">
        <v>274.0357768791539</v>
      </c>
      <c r="D23" s="5">
        <v>304.85132945590374</v>
      </c>
      <c r="E23" s="5">
        <v>326.6523174079732</v>
      </c>
      <c r="F23" s="5">
        <v>441.46634778067653</v>
      </c>
      <c r="G23" s="5">
        <v>818.4274443606224</v>
      </c>
      <c r="H23" s="5">
        <v>1103.4194520845003</v>
      </c>
      <c r="I23" s="5">
        <v>1440.9372496300432</v>
      </c>
      <c r="J23" s="5">
        <v>1341.7716849318012</v>
      </c>
      <c r="K23" s="5">
        <v>940.1381275399137</v>
      </c>
      <c r="L23" s="5">
        <v>609.9254721462639</v>
      </c>
      <c r="M23" s="5">
        <v>401.235133951911</v>
      </c>
      <c r="N23" s="5">
        <v>8264.125417843778</v>
      </c>
    </row>
    <row r="24" spans="1:14" ht="12.75">
      <c r="A24" s="1">
        <v>1958</v>
      </c>
      <c r="B24" s="5">
        <v>313.5856262070158</v>
      </c>
      <c r="C24" s="5">
        <v>299.996609258422</v>
      </c>
      <c r="D24" s="5">
        <v>338.93043105587327</v>
      </c>
      <c r="E24" s="5">
        <v>402.49679679694026</v>
      </c>
      <c r="F24" s="5">
        <v>470.736314804663</v>
      </c>
      <c r="G24" s="5">
        <v>708.8078740618405</v>
      </c>
      <c r="H24" s="5">
        <v>855.3560934706009</v>
      </c>
      <c r="I24" s="5">
        <v>1038.0331971325254</v>
      </c>
      <c r="J24" s="5">
        <v>987.825116244722</v>
      </c>
      <c r="K24" s="5">
        <v>814.290458673404</v>
      </c>
      <c r="L24" s="5">
        <v>584.8072384237167</v>
      </c>
      <c r="M24" s="5">
        <v>327.5009639921761</v>
      </c>
      <c r="N24" s="5">
        <v>7142.3667201219</v>
      </c>
    </row>
    <row r="25" spans="1:14" ht="12.75">
      <c r="A25" s="1">
        <v>1959</v>
      </c>
      <c r="B25" s="5">
        <v>295.5344878324386</v>
      </c>
      <c r="C25" s="5">
        <v>448.00767119455236</v>
      </c>
      <c r="D25" s="5">
        <v>635.4679770051202</v>
      </c>
      <c r="E25" s="5">
        <v>816.2003410873405</v>
      </c>
      <c r="F25" s="5">
        <v>945.4450434535031</v>
      </c>
      <c r="G25" s="5">
        <v>1346.6837918617566</v>
      </c>
      <c r="H25" s="5">
        <v>1254.9113298843388</v>
      </c>
      <c r="I25" s="5">
        <v>849.5023617366569</v>
      </c>
      <c r="J25" s="5">
        <v>458.9813273017504</v>
      </c>
      <c r="K25" s="5">
        <v>178.52684272630265</v>
      </c>
      <c r="L25" s="5">
        <v>33.46147767053494</v>
      </c>
      <c r="M25" s="5">
        <v>52.22518227689079</v>
      </c>
      <c r="N25" s="5">
        <v>7314.947834031185</v>
      </c>
    </row>
    <row r="26" spans="1:14" ht="12.75">
      <c r="A26" s="9">
        <v>1960</v>
      </c>
      <c r="B26" s="11">
        <v>68.20981117105042</v>
      </c>
      <c r="C26" s="11">
        <v>73.53305255577729</v>
      </c>
      <c r="D26" s="11">
        <v>75.47217499999998</v>
      </c>
      <c r="E26" s="11">
        <v>66.24889999999989</v>
      </c>
      <c r="F26" s="11">
        <v>337.73425392136653</v>
      </c>
      <c r="G26" s="11">
        <v>1002.8929245042955</v>
      </c>
      <c r="H26" s="11">
        <v>1192.1749677434864</v>
      </c>
      <c r="I26" s="11">
        <v>993.5773043265095</v>
      </c>
      <c r="J26" s="11">
        <v>643.7563089366929</v>
      </c>
      <c r="K26" s="11">
        <v>237.5137826022531</v>
      </c>
      <c r="L26" s="11">
        <v>26.114886867658726</v>
      </c>
      <c r="M26" s="11">
        <v>50.791877584540636</v>
      </c>
      <c r="N26" s="11">
        <v>4768.020245213631</v>
      </c>
    </row>
    <row r="27" spans="1:14" ht="12.75">
      <c r="A27" s="1">
        <v>1961</v>
      </c>
      <c r="B27" s="5">
        <v>64.80473411155279</v>
      </c>
      <c r="C27" s="5">
        <v>60.586380688549866</v>
      </c>
      <c r="D27" s="5">
        <v>94.75085138899381</v>
      </c>
      <c r="E27" s="5">
        <v>163.49304425958096</v>
      </c>
      <c r="F27" s="5">
        <v>326.55849458178585</v>
      </c>
      <c r="G27" s="5">
        <v>716.8012424743662</v>
      </c>
      <c r="H27" s="5">
        <v>791.3193566609021</v>
      </c>
      <c r="I27" s="5">
        <v>624.6318942302277</v>
      </c>
      <c r="J27" s="5">
        <v>399.2798914238114</v>
      </c>
      <c r="K27" s="5">
        <v>179.60541836518289</v>
      </c>
      <c r="L27" s="5">
        <v>184.3826850264415</v>
      </c>
      <c r="M27" s="5">
        <v>428.33469373736335</v>
      </c>
      <c r="N27" s="5">
        <v>4034.548686948758</v>
      </c>
    </row>
    <row r="28" spans="1:14" ht="12.75">
      <c r="A28" s="1">
        <v>1962</v>
      </c>
      <c r="B28" s="5">
        <v>523.8426232876341</v>
      </c>
      <c r="C28" s="5">
        <v>408.5545291514733</v>
      </c>
      <c r="D28" s="5">
        <v>364.5218820485741</v>
      </c>
      <c r="E28" s="5">
        <v>352.1570793767419</v>
      </c>
      <c r="F28" s="5">
        <v>386.7572581868733</v>
      </c>
      <c r="G28" s="5">
        <v>608.2991327569758</v>
      </c>
      <c r="H28" s="5">
        <v>803.0292125820887</v>
      </c>
      <c r="I28" s="5">
        <v>1090.2340674942566</v>
      </c>
      <c r="J28" s="5">
        <v>1252.2678675134487</v>
      </c>
      <c r="K28" s="5">
        <v>1435.2635413045743</v>
      </c>
      <c r="L28" s="5">
        <v>1195.6937896543277</v>
      </c>
      <c r="M28" s="5">
        <v>539.9016022472064</v>
      </c>
      <c r="N28" s="5">
        <v>8960.522585604176</v>
      </c>
    </row>
    <row r="29" spans="1:14" ht="12.75">
      <c r="A29" s="1">
        <v>1963</v>
      </c>
      <c r="B29" s="5">
        <v>380.2524991956991</v>
      </c>
      <c r="C29" s="5">
        <v>656.2206210470313</v>
      </c>
      <c r="D29" s="5">
        <v>870.0464758491861</v>
      </c>
      <c r="E29" s="5">
        <v>953.931305675275</v>
      </c>
      <c r="F29" s="5">
        <v>900.7208918712021</v>
      </c>
      <c r="G29" s="5">
        <v>997.2267017145451</v>
      </c>
      <c r="H29" s="5">
        <v>853.3089596897851</v>
      </c>
      <c r="I29" s="5">
        <v>638.8587740194043</v>
      </c>
      <c r="J29" s="5">
        <v>381.5627248701409</v>
      </c>
      <c r="K29" s="5">
        <v>147.8465642365756</v>
      </c>
      <c r="L29" s="5">
        <v>213.32506568138626</v>
      </c>
      <c r="M29" s="5">
        <v>589.6728367325969</v>
      </c>
      <c r="N29" s="5">
        <v>7582.973420582828</v>
      </c>
    </row>
    <row r="30" spans="1:14" ht="12.75">
      <c r="A30" s="1">
        <v>1964</v>
      </c>
      <c r="B30" s="5">
        <v>728.6237734465136</v>
      </c>
      <c r="C30" s="5">
        <v>543.8583679906475</v>
      </c>
      <c r="D30" s="5">
        <v>528.7405169288525</v>
      </c>
      <c r="E30" s="5">
        <v>635.0453214114648</v>
      </c>
      <c r="F30" s="5">
        <v>750.5529849194199</v>
      </c>
      <c r="G30" s="5">
        <v>1043.1787078871337</v>
      </c>
      <c r="H30" s="5">
        <v>1012.4364807692455</v>
      </c>
      <c r="I30" s="5">
        <v>782.2965753132783</v>
      </c>
      <c r="J30" s="5">
        <v>505.92645296479884</v>
      </c>
      <c r="K30" s="5">
        <v>268.1199397365975</v>
      </c>
      <c r="L30" s="5">
        <v>249.20242520271185</v>
      </c>
      <c r="M30" s="5">
        <v>466.8247637412656</v>
      </c>
      <c r="N30" s="5">
        <v>7514.80631031193</v>
      </c>
    </row>
    <row r="31" spans="1:14" ht="12.75">
      <c r="A31" s="9">
        <v>1965</v>
      </c>
      <c r="B31" s="11">
        <v>474.98426632940567</v>
      </c>
      <c r="C31" s="11">
        <v>211.9151358362475</v>
      </c>
      <c r="D31" s="11">
        <v>76.3009499539518</v>
      </c>
      <c r="E31" s="11">
        <v>50.308538282196224</v>
      </c>
      <c r="F31" s="11">
        <v>85.13715978591763</v>
      </c>
      <c r="G31" s="11">
        <v>219.6141095095986</v>
      </c>
      <c r="H31" s="11">
        <v>332.55672140058596</v>
      </c>
      <c r="I31" s="11">
        <v>461.5162905821164</v>
      </c>
      <c r="J31" s="11">
        <v>548.4814483400492</v>
      </c>
      <c r="K31" s="11">
        <v>658.0793767517387</v>
      </c>
      <c r="L31" s="11">
        <v>690.7073242379223</v>
      </c>
      <c r="M31" s="11">
        <v>638.368957833876</v>
      </c>
      <c r="N31" s="11">
        <v>4447.970278843606</v>
      </c>
    </row>
    <row r="32" spans="1:14" ht="12.75">
      <c r="A32" s="1">
        <v>1966</v>
      </c>
      <c r="B32" s="5">
        <v>704.0887838666793</v>
      </c>
      <c r="C32" s="5">
        <v>799.8837889839638</v>
      </c>
      <c r="D32" s="5">
        <v>829.5254601689413</v>
      </c>
      <c r="E32" s="5">
        <v>707.067662085526</v>
      </c>
      <c r="F32" s="5">
        <v>659.3845270688514</v>
      </c>
      <c r="G32" s="5">
        <v>918.3285984105331</v>
      </c>
      <c r="H32" s="5">
        <v>848.4241857613127</v>
      </c>
      <c r="I32" s="5">
        <v>574.3340843254349</v>
      </c>
      <c r="J32" s="5">
        <v>406.8100513121847</v>
      </c>
      <c r="K32" s="5">
        <v>430.1663680094951</v>
      </c>
      <c r="L32" s="5">
        <v>523.0478867364004</v>
      </c>
      <c r="M32" s="5">
        <v>678.830252629645</v>
      </c>
      <c r="N32" s="5">
        <v>8079.891649358968</v>
      </c>
    </row>
    <row r="33" spans="1:14" ht="12.75">
      <c r="A33" s="1">
        <v>1967</v>
      </c>
      <c r="B33" s="5">
        <v>792.1253255928323</v>
      </c>
      <c r="C33" s="5">
        <v>766.572895734999</v>
      </c>
      <c r="D33" s="5">
        <v>805.8315158220696</v>
      </c>
      <c r="E33" s="5">
        <v>834.1576422958257</v>
      </c>
      <c r="F33" s="5">
        <v>774.9049673585961</v>
      </c>
      <c r="G33" s="5">
        <v>877.9313270229723</v>
      </c>
      <c r="H33" s="5">
        <v>860.108935582365</v>
      </c>
      <c r="I33" s="5">
        <v>888.7792334351105</v>
      </c>
      <c r="J33" s="5">
        <v>669.8014426980317</v>
      </c>
      <c r="K33" s="5">
        <v>278.48279073707687</v>
      </c>
      <c r="L33" s="5">
        <v>153.4106500732068</v>
      </c>
      <c r="M33" s="5">
        <v>329.3409889245747</v>
      </c>
      <c r="N33" s="5">
        <v>8031.447715277661</v>
      </c>
    </row>
    <row r="34" spans="1:14" ht="12.75">
      <c r="A34" s="1">
        <v>1968</v>
      </c>
      <c r="B34" s="5">
        <v>334.3110197873424</v>
      </c>
      <c r="C34" s="5">
        <v>124.7962238436989</v>
      </c>
      <c r="D34" s="5">
        <v>72.65729912273716</v>
      </c>
      <c r="E34" s="5">
        <v>171.98522397639408</v>
      </c>
      <c r="F34" s="5">
        <v>294.3335898438481</v>
      </c>
      <c r="G34" s="5">
        <v>510.4493332552856</v>
      </c>
      <c r="H34" s="5">
        <v>667.6913443080091</v>
      </c>
      <c r="I34" s="5">
        <v>847.8382765739605</v>
      </c>
      <c r="J34" s="5">
        <v>693.6292806723189</v>
      </c>
      <c r="K34" s="5">
        <v>266.7893275723804</v>
      </c>
      <c r="L34" s="5">
        <v>39.81632377049178</v>
      </c>
      <c r="M34" s="5">
        <v>56.383426229508196</v>
      </c>
      <c r="N34" s="5">
        <v>4080.6806689559753</v>
      </c>
    </row>
    <row r="35" spans="1:14" ht="12.75">
      <c r="A35" s="1">
        <v>1969</v>
      </c>
      <c r="B35" s="5">
        <v>77.89301807479804</v>
      </c>
      <c r="C35" s="5">
        <v>95.56084821956831</v>
      </c>
      <c r="D35" s="5">
        <v>128.86161185851682</v>
      </c>
      <c r="E35" s="5">
        <v>169.19856045748264</v>
      </c>
      <c r="F35" s="5">
        <v>265.42532334712917</v>
      </c>
      <c r="G35" s="5">
        <v>520.7867541316903</v>
      </c>
      <c r="H35" s="5">
        <v>763.777673028176</v>
      </c>
      <c r="I35" s="5">
        <v>1095.0221282157033</v>
      </c>
      <c r="J35" s="5">
        <v>944.7861180273555</v>
      </c>
      <c r="K35" s="5">
        <v>389.0907853085691</v>
      </c>
      <c r="L35" s="5">
        <v>91.29403702247279</v>
      </c>
      <c r="M35" s="5">
        <v>108.49167649847611</v>
      </c>
      <c r="N35" s="5">
        <v>4650.188534189938</v>
      </c>
    </row>
    <row r="36" spans="1:14" ht="12.75">
      <c r="A36" s="9">
        <v>1970</v>
      </c>
      <c r="B36" s="11">
        <v>163.23920377931213</v>
      </c>
      <c r="C36" s="11">
        <v>237.7722788976</v>
      </c>
      <c r="D36" s="11">
        <v>370.2494971588077</v>
      </c>
      <c r="E36" s="11">
        <v>541.0515917628936</v>
      </c>
      <c r="F36" s="11">
        <v>635.0992028790351</v>
      </c>
      <c r="G36" s="11">
        <v>864.71384362537</v>
      </c>
      <c r="H36" s="11">
        <v>854.1113845874399</v>
      </c>
      <c r="I36" s="11">
        <v>735.8402847142015</v>
      </c>
      <c r="J36" s="11">
        <v>490.3167194979316</v>
      </c>
      <c r="K36" s="11">
        <v>186.51465121534684</v>
      </c>
      <c r="L36" s="11">
        <v>38.19522272550362</v>
      </c>
      <c r="M36" s="11">
        <v>75.58200741049026</v>
      </c>
      <c r="N36" s="11">
        <v>5192.685888253932</v>
      </c>
    </row>
    <row r="37" spans="1:14" ht="12.75">
      <c r="A37" s="1">
        <v>1971</v>
      </c>
      <c r="B37" s="5">
        <v>90.82153852459027</v>
      </c>
      <c r="C37" s="5">
        <v>73.01556147541011</v>
      </c>
      <c r="D37" s="5">
        <v>72.77619838955917</v>
      </c>
      <c r="E37" s="5">
        <v>83.39648506131475</v>
      </c>
      <c r="F37" s="5">
        <v>188.9868804481317</v>
      </c>
      <c r="G37" s="5">
        <v>472.2390131101043</v>
      </c>
      <c r="H37" s="5">
        <v>683.0027447095869</v>
      </c>
      <c r="I37" s="5">
        <v>896.9403537238474</v>
      </c>
      <c r="J37" s="5">
        <v>738.1743528816625</v>
      </c>
      <c r="K37" s="5">
        <v>269.6340004623218</v>
      </c>
      <c r="L37" s="5">
        <v>18.829679083921636</v>
      </c>
      <c r="M37" s="5">
        <v>33.758194266496155</v>
      </c>
      <c r="N37" s="5">
        <v>3621.5750021369463</v>
      </c>
    </row>
    <row r="38" spans="1:14" ht="12.75">
      <c r="A38" s="1">
        <v>1972</v>
      </c>
      <c r="B38" s="5">
        <v>46.06597459016388</v>
      </c>
      <c r="C38" s="5">
        <v>50.530475409835944</v>
      </c>
      <c r="D38" s="5">
        <v>60.25281080179777</v>
      </c>
      <c r="E38" s="5">
        <v>70.40667645884675</v>
      </c>
      <c r="F38" s="5">
        <v>179.51306419123785</v>
      </c>
      <c r="G38" s="5">
        <v>440.9916202305029</v>
      </c>
      <c r="H38" s="5">
        <v>582.0329649413057</v>
      </c>
      <c r="I38" s="5">
        <v>659.4681870366339</v>
      </c>
      <c r="J38" s="5">
        <v>523.0963406115707</v>
      </c>
      <c r="K38" s="5">
        <v>226.3209766618914</v>
      </c>
      <c r="L38" s="5">
        <v>184.26553728459632</v>
      </c>
      <c r="M38" s="5">
        <v>419.9150126741371</v>
      </c>
      <c r="N38" s="5">
        <v>3442.85964089252</v>
      </c>
    </row>
    <row r="39" spans="1:14" ht="12.75">
      <c r="A39" s="1">
        <v>1973</v>
      </c>
      <c r="B39" s="5">
        <v>570.6440940516352</v>
      </c>
      <c r="C39" s="5">
        <v>571.6426992354815</v>
      </c>
      <c r="D39" s="5">
        <v>651.619424594473</v>
      </c>
      <c r="E39" s="5">
        <v>756.4633176343954</v>
      </c>
      <c r="F39" s="5">
        <v>939.646538704001</v>
      </c>
      <c r="G39" s="5">
        <v>1542.3619488908978</v>
      </c>
      <c r="H39" s="5">
        <v>1662.7141703860084</v>
      </c>
      <c r="I39" s="5">
        <v>1515.1209117322164</v>
      </c>
      <c r="J39" s="5">
        <v>1056.1195745941818</v>
      </c>
      <c r="K39" s="5">
        <v>423.90658207793314</v>
      </c>
      <c r="L39" s="5">
        <v>196.75125018333407</v>
      </c>
      <c r="M39" s="5">
        <v>432.3679215059168</v>
      </c>
      <c r="N39" s="5">
        <v>10319.358433590472</v>
      </c>
    </row>
    <row r="40" spans="1:14" ht="12.75">
      <c r="A40" s="1">
        <v>1974</v>
      </c>
      <c r="B40" s="5">
        <v>573.844070745558</v>
      </c>
      <c r="C40" s="5">
        <v>555.3329716892497</v>
      </c>
      <c r="D40" s="5">
        <v>693.530423610074</v>
      </c>
      <c r="E40" s="5">
        <v>940.8822195300739</v>
      </c>
      <c r="F40" s="5">
        <v>970.2837806341148</v>
      </c>
      <c r="G40" s="5">
        <v>1086.6875933587357</v>
      </c>
      <c r="H40" s="5">
        <v>951.3751189377342</v>
      </c>
      <c r="I40" s="5">
        <v>750.9727111607064</v>
      </c>
      <c r="J40" s="5">
        <v>467.6415709586097</v>
      </c>
      <c r="K40" s="5">
        <v>176.17268600272448</v>
      </c>
      <c r="L40" s="5">
        <v>88.92735868161665</v>
      </c>
      <c r="M40" s="5">
        <v>231.34444477865512</v>
      </c>
      <c r="N40" s="5">
        <v>7486.994950087854</v>
      </c>
    </row>
    <row r="41" spans="1:14" ht="12.75">
      <c r="A41" s="9">
        <v>1975</v>
      </c>
      <c r="B41" s="11">
        <v>255.94964780974408</v>
      </c>
      <c r="C41" s="11">
        <v>130.80712428578573</v>
      </c>
      <c r="D41" s="11">
        <v>84.28081000560074</v>
      </c>
      <c r="E41" s="11">
        <v>105.96967068384227</v>
      </c>
      <c r="F41" s="11">
        <v>205.79698855208386</v>
      </c>
      <c r="G41" s="11">
        <v>469.70895952241443</v>
      </c>
      <c r="H41" s="11">
        <v>588.0194273058241</v>
      </c>
      <c r="I41" s="11">
        <v>621.7795763582554</v>
      </c>
      <c r="J41" s="11">
        <v>479.7285700022109</v>
      </c>
      <c r="K41" s="11">
        <v>214.9344415563434</v>
      </c>
      <c r="L41" s="11">
        <v>91.82954672131143</v>
      </c>
      <c r="M41" s="11">
        <v>136.4713032786881</v>
      </c>
      <c r="N41" s="11">
        <v>3385.2760660821045</v>
      </c>
    </row>
    <row r="42" spans="1:14" ht="12.75">
      <c r="A42" s="1">
        <v>1976</v>
      </c>
      <c r="B42" s="5">
        <v>167.8089144759972</v>
      </c>
      <c r="C42" s="5">
        <v>165.91791184889482</v>
      </c>
      <c r="D42" s="5">
        <v>196.30835628145937</v>
      </c>
      <c r="E42" s="5">
        <v>243.86280560042985</v>
      </c>
      <c r="F42" s="5">
        <v>304.1393811776796</v>
      </c>
      <c r="G42" s="5">
        <v>446.6305253578072</v>
      </c>
      <c r="H42" s="5">
        <v>415.36188157561</v>
      </c>
      <c r="I42" s="5">
        <v>256.23696332652804</v>
      </c>
      <c r="J42" s="5">
        <v>124.9112364341383</v>
      </c>
      <c r="K42" s="5">
        <v>52.46000976234461</v>
      </c>
      <c r="L42" s="5">
        <v>36.46792884472514</v>
      </c>
      <c r="M42" s="5">
        <v>82.90963984067113</v>
      </c>
      <c r="N42" s="5">
        <v>2493.0155545262846</v>
      </c>
    </row>
    <row r="43" spans="1:14" ht="12.75">
      <c r="A43" s="1">
        <v>1977</v>
      </c>
      <c r="B43" s="5">
        <v>97.07118934426227</v>
      </c>
      <c r="C43" s="5">
        <v>67.16261065573761</v>
      </c>
      <c r="D43" s="5">
        <v>55.33964999999997</v>
      </c>
      <c r="E43" s="5">
        <v>55.33964999999997</v>
      </c>
      <c r="F43" s="5">
        <v>49.98419999999998</v>
      </c>
      <c r="G43" s="5">
        <v>55.33964999999997</v>
      </c>
      <c r="H43" s="5">
        <v>56.38342622950816</v>
      </c>
      <c r="I43" s="5">
        <v>64.41172377049168</v>
      </c>
      <c r="J43" s="5">
        <v>52.6543890035651</v>
      </c>
      <c r="K43" s="5">
        <v>26.585511287294995</v>
      </c>
      <c r="L43" s="5">
        <v>28.5196045718274</v>
      </c>
      <c r="M43" s="5">
        <v>60.12698696889462</v>
      </c>
      <c r="N43" s="5">
        <v>668.9185918315817</v>
      </c>
    </row>
    <row r="44" spans="1:14" ht="12.75">
      <c r="A44" s="1">
        <v>1978</v>
      </c>
      <c r="B44" s="5">
        <v>73.34215160208255</v>
      </c>
      <c r="C44" s="5">
        <v>59.42488095720093</v>
      </c>
      <c r="D44" s="5">
        <v>56.82727499999999</v>
      </c>
      <c r="E44" s="5">
        <v>59.901699999999934</v>
      </c>
      <c r="F44" s="5">
        <v>65.42825602218669</v>
      </c>
      <c r="G44" s="5">
        <v>96.36604306236735</v>
      </c>
      <c r="H44" s="5">
        <v>141.00150944753935</v>
      </c>
      <c r="I44" s="5">
        <v>222.17836671952682</v>
      </c>
      <c r="J44" s="5">
        <v>196.38600619017606</v>
      </c>
      <c r="K44" s="5">
        <v>78.0607028678971</v>
      </c>
      <c r="L44" s="5">
        <v>80.18933593222</v>
      </c>
      <c r="M44" s="5">
        <v>210.69080025180858</v>
      </c>
      <c r="N44" s="5">
        <v>1339.7970280530053</v>
      </c>
    </row>
    <row r="45" spans="1:14" ht="12.75">
      <c r="A45" s="1">
        <v>1979</v>
      </c>
      <c r="B45" s="5">
        <v>253.15184257761243</v>
      </c>
      <c r="C45" s="5">
        <v>177.19403261901988</v>
      </c>
      <c r="D45" s="5">
        <v>130.11678553136386</v>
      </c>
      <c r="E45" s="5">
        <v>94.19015721784719</v>
      </c>
      <c r="F45" s="5">
        <v>93.81438742718635</v>
      </c>
      <c r="G45" s="5">
        <v>165.5286811507814</v>
      </c>
      <c r="H45" s="5">
        <v>221.0153558535483</v>
      </c>
      <c r="I45" s="5">
        <v>290.24420910925323</v>
      </c>
      <c r="J45" s="5">
        <v>259.27154645583045</v>
      </c>
      <c r="K45" s="5">
        <v>152.68218873985026</v>
      </c>
      <c r="L45" s="5">
        <v>189.6559712971573</v>
      </c>
      <c r="M45" s="5">
        <v>375.2417947755262</v>
      </c>
      <c r="N45" s="5">
        <v>2402.106952754977</v>
      </c>
    </row>
    <row r="46" spans="1:14" ht="12.75">
      <c r="A46" s="9">
        <v>1980</v>
      </c>
      <c r="B46" s="11">
        <v>392.5093076063647</v>
      </c>
      <c r="C46" s="11">
        <v>191.11920900207582</v>
      </c>
      <c r="D46" s="11">
        <v>156.3306742472451</v>
      </c>
      <c r="E46" s="11">
        <v>276.0920943582184</v>
      </c>
      <c r="F46" s="11">
        <v>423.400044265267</v>
      </c>
      <c r="G46" s="11">
        <v>698.3763482382544</v>
      </c>
      <c r="H46" s="11">
        <v>846.6369858562634</v>
      </c>
      <c r="I46" s="11">
        <v>970.3572454768276</v>
      </c>
      <c r="J46" s="11">
        <v>758.4525950998111</v>
      </c>
      <c r="K46" s="11">
        <v>285.80450047993077</v>
      </c>
      <c r="L46" s="11">
        <v>101.63860661195372</v>
      </c>
      <c r="M46" s="11">
        <v>249.96109037702527</v>
      </c>
      <c r="N46" s="11">
        <v>5350.6787016192375</v>
      </c>
    </row>
    <row r="47" spans="1:14" ht="12.75">
      <c r="A47" s="1">
        <v>1981</v>
      </c>
      <c r="B47" s="5">
        <v>359.4188778444563</v>
      </c>
      <c r="C47" s="5">
        <v>390.1595816228017</v>
      </c>
      <c r="D47" s="5">
        <v>481.8798723875712</v>
      </c>
      <c r="E47" s="5">
        <v>598.612203111337</v>
      </c>
      <c r="F47" s="5">
        <v>770.8740174882673</v>
      </c>
      <c r="G47" s="5">
        <v>1278.7189340291318</v>
      </c>
      <c r="H47" s="5">
        <v>1540.6260500936103</v>
      </c>
      <c r="I47" s="5">
        <v>1765.7599127525975</v>
      </c>
      <c r="J47" s="5">
        <v>1539.9171092352383</v>
      </c>
      <c r="K47" s="5">
        <v>1032.4133561832457</v>
      </c>
      <c r="L47" s="5">
        <v>635.0157779983683</v>
      </c>
      <c r="M47" s="5">
        <v>409.416755425422</v>
      </c>
      <c r="N47" s="5">
        <v>10802.812448172046</v>
      </c>
    </row>
    <row r="48" spans="1:14" ht="12.75">
      <c r="A48" s="1">
        <v>1982</v>
      </c>
      <c r="B48" s="5">
        <v>255.94964780974408</v>
      </c>
      <c r="C48" s="5">
        <v>130.80712428578573</v>
      </c>
      <c r="D48" s="5">
        <v>87.7395585339575</v>
      </c>
      <c r="E48" s="5">
        <v>116.57649950413632</v>
      </c>
      <c r="F48" s="5">
        <v>215.75505776140972</v>
      </c>
      <c r="G48" s="5">
        <v>473.58588442651774</v>
      </c>
      <c r="H48" s="5">
        <v>738.8016392782255</v>
      </c>
      <c r="I48" s="5">
        <v>1105.3225319938856</v>
      </c>
      <c r="J48" s="5">
        <v>977.4161567853821</v>
      </c>
      <c r="K48" s="5">
        <v>432.22119463479993</v>
      </c>
      <c r="L48" s="5">
        <v>174.9188636300484</v>
      </c>
      <c r="M48" s="5">
        <v>259.38515291401274</v>
      </c>
      <c r="N48" s="5">
        <v>4968.479311557905</v>
      </c>
    </row>
    <row r="49" spans="1:14" ht="12.75">
      <c r="A49" s="1">
        <v>1983</v>
      </c>
      <c r="B49" s="5">
        <v>255.98388633957376</v>
      </c>
      <c r="C49" s="5">
        <v>130.90763093786634</v>
      </c>
      <c r="D49" s="5">
        <v>85.72227140555125</v>
      </c>
      <c r="E49" s="5">
        <v>110.1023964885467</v>
      </c>
      <c r="F49" s="5">
        <v>327.60043071594123</v>
      </c>
      <c r="G49" s="5">
        <v>887.1772402195105</v>
      </c>
      <c r="H49" s="5">
        <v>1093.7230661918388</v>
      </c>
      <c r="I49" s="5">
        <v>1042.974245806423</v>
      </c>
      <c r="J49" s="5">
        <v>758.2904520845001</v>
      </c>
      <c r="K49" s="5">
        <v>334.1442496300424</v>
      </c>
      <c r="L49" s="5">
        <v>98.7113713536363</v>
      </c>
      <c r="M49" s="5">
        <v>96.17603848970649</v>
      </c>
      <c r="N49" s="5">
        <v>5221.513279663137</v>
      </c>
    </row>
    <row r="50" spans="1:14" ht="12.75">
      <c r="A50" s="1">
        <v>1984</v>
      </c>
      <c r="B50" s="5">
        <v>95.59718673738458</v>
      </c>
      <c r="C50" s="5">
        <v>84.39551976268612</v>
      </c>
      <c r="D50" s="5">
        <v>82.94570420623694</v>
      </c>
      <c r="E50" s="5">
        <v>82.94570420623694</v>
      </c>
      <c r="F50" s="5">
        <v>353.12345306712973</v>
      </c>
      <c r="G50" s="5">
        <v>1008.6148456259572</v>
      </c>
      <c r="H50" s="5">
        <v>1143.9391956366164</v>
      </c>
      <c r="I50" s="5">
        <v>838.8901730872361</v>
      </c>
      <c r="J50" s="5">
        <v>517.7109939283371</v>
      </c>
      <c r="K50" s="5">
        <v>274.3652554231984</v>
      </c>
      <c r="L50" s="5">
        <v>130.69366918180663</v>
      </c>
      <c r="M50" s="5">
        <v>112.77845184141871</v>
      </c>
      <c r="N50" s="5">
        <v>4726.000152704245</v>
      </c>
    </row>
    <row r="51" spans="1:14" ht="12.75">
      <c r="A51" s="9">
        <v>1985</v>
      </c>
      <c r="B51" s="11">
        <v>90.01599165888862</v>
      </c>
      <c r="C51" s="11">
        <v>49.08024184528997</v>
      </c>
      <c r="D51" s="11">
        <v>64.27871974803443</v>
      </c>
      <c r="E51" s="11">
        <v>133.5832905606391</v>
      </c>
      <c r="F51" s="11">
        <v>194.53638854019425</v>
      </c>
      <c r="G51" s="11">
        <v>315.9553027557044</v>
      </c>
      <c r="H51" s="11">
        <v>345.8656018629312</v>
      </c>
      <c r="I51" s="11">
        <v>329.817415764461</v>
      </c>
      <c r="J51" s="11">
        <v>252.6156380310511</v>
      </c>
      <c r="K51" s="11">
        <v>146.7881806572551</v>
      </c>
      <c r="L51" s="11">
        <v>167.72165059401905</v>
      </c>
      <c r="M51" s="11">
        <v>321.43633872551703</v>
      </c>
      <c r="N51" s="11">
        <v>2411.6947607439856</v>
      </c>
    </row>
    <row r="52" spans="1:14" ht="12.75">
      <c r="A52" s="1">
        <v>1986</v>
      </c>
      <c r="B52" s="5">
        <v>330.0675883336492</v>
      </c>
      <c r="C52" s="5">
        <v>150.8916270517498</v>
      </c>
      <c r="D52" s="5">
        <v>177.72673820625613</v>
      </c>
      <c r="E52" s="5">
        <v>405.6923447345154</v>
      </c>
      <c r="F52" s="5">
        <v>488.7295354464569</v>
      </c>
      <c r="G52" s="5">
        <v>579.8616622379647</v>
      </c>
      <c r="H52" s="5">
        <v>553.0756994296269</v>
      </c>
      <c r="I52" s="5">
        <v>509.71865592769166</v>
      </c>
      <c r="J52" s="5">
        <v>437.3383862037198</v>
      </c>
      <c r="K52" s="5">
        <v>398.5174037980591</v>
      </c>
      <c r="L52" s="5">
        <v>336.8822049865865</v>
      </c>
      <c r="M52" s="5">
        <v>259.85434637729503</v>
      </c>
      <c r="N52" s="5">
        <v>4628.35619273357</v>
      </c>
    </row>
    <row r="53" spans="1:14" ht="12.75">
      <c r="A53" s="1">
        <v>1987</v>
      </c>
      <c r="B53" s="5">
        <v>191.40777573774</v>
      </c>
      <c r="C53" s="5">
        <v>101.86998121882829</v>
      </c>
      <c r="D53" s="5">
        <v>56.217163724676816</v>
      </c>
      <c r="E53" s="5">
        <v>45.32306875567556</v>
      </c>
      <c r="F53" s="5">
        <v>170.2378627383016</v>
      </c>
      <c r="G53" s="5">
        <v>513.5836373517097</v>
      </c>
      <c r="H53" s="5">
        <v>613.8073087549901</v>
      </c>
      <c r="I53" s="5">
        <v>517.2216676045819</v>
      </c>
      <c r="J53" s="5">
        <v>341.9189122541672</v>
      </c>
      <c r="K53" s="5">
        <v>137.70363546814943</v>
      </c>
      <c r="L53" s="5">
        <v>144.31105567077026</v>
      </c>
      <c r="M53" s="5">
        <v>375.2253763238746</v>
      </c>
      <c r="N53" s="5">
        <v>3208.8274456034655</v>
      </c>
    </row>
    <row r="54" spans="1:14" ht="12.75">
      <c r="A54" s="1">
        <v>1988</v>
      </c>
      <c r="B54" s="5">
        <v>397.1451477455437</v>
      </c>
      <c r="C54" s="5">
        <v>159.43307725103404</v>
      </c>
      <c r="D54" s="5">
        <v>71.87587107861366</v>
      </c>
      <c r="E54" s="5">
        <v>124.02215704857267</v>
      </c>
      <c r="F54" s="5">
        <v>171.03014265402908</v>
      </c>
      <c r="G54" s="5">
        <v>251.15880150017097</v>
      </c>
      <c r="H54" s="5">
        <v>317.02198463140405</v>
      </c>
      <c r="I54" s="5">
        <v>411.6979968050851</v>
      </c>
      <c r="J54" s="5">
        <v>344.7478384836753</v>
      </c>
      <c r="K54" s="5">
        <v>146.77570923864107</v>
      </c>
      <c r="L54" s="5">
        <v>79.05467924942292</v>
      </c>
      <c r="M54" s="5">
        <v>159.46763586120915</v>
      </c>
      <c r="N54" s="5">
        <v>2633.4310415474015</v>
      </c>
    </row>
    <row r="55" spans="1:14" ht="12.75">
      <c r="A55" s="1">
        <v>1989</v>
      </c>
      <c r="B55" s="5">
        <v>188.70695030692355</v>
      </c>
      <c r="C55" s="5">
        <v>143.96680490719905</v>
      </c>
      <c r="D55" s="5">
        <v>107.91837205034582</v>
      </c>
      <c r="E55" s="5">
        <v>65.44979166088878</v>
      </c>
      <c r="F55" s="5">
        <v>87.08529544569615</v>
      </c>
      <c r="G55" s="5">
        <v>211.98012091319825</v>
      </c>
      <c r="H55" s="5">
        <v>253.97337662798853</v>
      </c>
      <c r="I55" s="5">
        <v>236.73526042270638</v>
      </c>
      <c r="J55" s="5">
        <v>173.18032355457572</v>
      </c>
      <c r="K55" s="5">
        <v>85.77392615273793</v>
      </c>
      <c r="L55" s="5">
        <v>79.05467924942292</v>
      </c>
      <c r="M55" s="5">
        <v>159.46763586120915</v>
      </c>
      <c r="N55" s="5">
        <v>1793.2925371528922</v>
      </c>
    </row>
    <row r="56" spans="1:14" ht="12.75">
      <c r="A56" s="9">
        <v>1990</v>
      </c>
      <c r="B56" s="11">
        <v>179.48083661443079</v>
      </c>
      <c r="C56" s="11">
        <v>116.88369697117183</v>
      </c>
      <c r="D56" s="11">
        <v>79.23642044752644</v>
      </c>
      <c r="E56" s="11">
        <v>55.03216671226068</v>
      </c>
      <c r="F56" s="11">
        <v>117.54805046699511</v>
      </c>
      <c r="G56" s="11">
        <v>321.5709033946719</v>
      </c>
      <c r="H56" s="11">
        <v>413.9534001700806</v>
      </c>
      <c r="I56" s="11">
        <v>432.7062253811923</v>
      </c>
      <c r="J56" s="11">
        <v>324.5198797544902</v>
      </c>
      <c r="K56" s="11">
        <v>125.0596191611759</v>
      </c>
      <c r="L56" s="11">
        <v>27.32450256607765</v>
      </c>
      <c r="M56" s="11">
        <v>51.18631748619915</v>
      </c>
      <c r="N56" s="11">
        <v>2244.5020191262724</v>
      </c>
    </row>
    <row r="57" spans="1:14" ht="12.75">
      <c r="A57" s="1">
        <v>1991</v>
      </c>
      <c r="B57" s="5">
        <v>64.80473411155279</v>
      </c>
      <c r="C57" s="5">
        <v>60.586380688549866</v>
      </c>
      <c r="D57" s="5">
        <v>58.98577579986609</v>
      </c>
      <c r="E57" s="5">
        <v>53.81347911958935</v>
      </c>
      <c r="F57" s="5">
        <v>125.58923955778472</v>
      </c>
      <c r="G57" s="5">
        <v>331.12589800620134</v>
      </c>
      <c r="H57" s="5">
        <v>450.12738832456563</v>
      </c>
      <c r="I57" s="5">
        <v>527.8699052652119</v>
      </c>
      <c r="J57" s="5">
        <v>446.8497326243859</v>
      </c>
      <c r="K57" s="5">
        <v>253.425387988587</v>
      </c>
      <c r="L57" s="5">
        <v>128.3542454343732</v>
      </c>
      <c r="M57" s="5">
        <v>93.14536807642644</v>
      </c>
      <c r="N57" s="5">
        <v>2594.6775349970944</v>
      </c>
    </row>
    <row r="58" spans="1:14" ht="12.75">
      <c r="A58" s="1">
        <v>1992</v>
      </c>
      <c r="B58" s="5">
        <v>153.50881255399966</v>
      </c>
      <c r="C58" s="5">
        <v>293.3310933036767</v>
      </c>
      <c r="D58" s="5">
        <v>558.112052734147</v>
      </c>
      <c r="E58" s="5">
        <v>927.9979250975505</v>
      </c>
      <c r="F58" s="5">
        <v>1010.3620045332372</v>
      </c>
      <c r="G58" s="5">
        <v>996.7608149137117</v>
      </c>
      <c r="H58" s="5">
        <v>805.0177256396408</v>
      </c>
      <c r="I58" s="5">
        <v>578.401999122983</v>
      </c>
      <c r="J58" s="5">
        <v>433.46242288082965</v>
      </c>
      <c r="K58" s="5">
        <v>453.09904151599363</v>
      </c>
      <c r="L58" s="5">
        <v>469.49723264169626</v>
      </c>
      <c r="M58" s="5">
        <v>481.2643470752626</v>
      </c>
      <c r="N58" s="5">
        <v>7160.81547201273</v>
      </c>
    </row>
    <row r="59" spans="1:14" ht="12.75">
      <c r="A59" s="1">
        <v>1993</v>
      </c>
      <c r="B59" s="5">
        <v>500.37322356512686</v>
      </c>
      <c r="C59" s="5">
        <v>462.45742885045564</v>
      </c>
      <c r="D59" s="5">
        <v>454.1658693432908</v>
      </c>
      <c r="E59" s="5">
        <v>428.80352339433057</v>
      </c>
      <c r="F59" s="5">
        <v>486.3886230031756</v>
      </c>
      <c r="G59" s="5">
        <v>806.8171029515695</v>
      </c>
      <c r="H59" s="5">
        <v>850.6614019492882</v>
      </c>
      <c r="I59" s="5">
        <v>724.7765472884041</v>
      </c>
      <c r="J59" s="5">
        <v>532.6038094185067</v>
      </c>
      <c r="K59" s="5">
        <v>353.67146215710943</v>
      </c>
      <c r="L59" s="5">
        <v>273.922323008259</v>
      </c>
      <c r="M59" s="5">
        <v>311.1909046638408</v>
      </c>
      <c r="N59" s="5">
        <v>6185.832219593357</v>
      </c>
    </row>
    <row r="60" spans="1:14" ht="12.75">
      <c r="A60" s="1">
        <v>1994</v>
      </c>
      <c r="B60" s="5">
        <v>310.815978664214</v>
      </c>
      <c r="C60" s="5">
        <v>231.99884091366886</v>
      </c>
      <c r="D60" s="5">
        <v>395.61219078162725</v>
      </c>
      <c r="E60" s="5">
        <v>792.4217618224891</v>
      </c>
      <c r="F60" s="5">
        <v>843.9279277115428</v>
      </c>
      <c r="G60" s="5">
        <v>796.9488677864337</v>
      </c>
      <c r="H60" s="5">
        <v>630.7948035600278</v>
      </c>
      <c r="I60" s="5">
        <v>503.30609875427757</v>
      </c>
      <c r="J60" s="5">
        <v>391.5476098565128</v>
      </c>
      <c r="K60" s="5">
        <v>360.85317368595787</v>
      </c>
      <c r="L60" s="5">
        <v>331.64751693102033</v>
      </c>
      <c r="M60" s="5">
        <v>308.6371995865861</v>
      </c>
      <c r="N60" s="5">
        <v>5898.511970054358</v>
      </c>
    </row>
    <row r="61" spans="1:14" ht="12.75">
      <c r="A61" s="9">
        <v>1995</v>
      </c>
      <c r="B61" s="11">
        <v>241.2300244263445</v>
      </c>
      <c r="C61" s="11">
        <v>93.28695076217697</v>
      </c>
      <c r="D61" s="11">
        <v>23.479715639760457</v>
      </c>
      <c r="E61" s="11">
        <v>24.899751401854353</v>
      </c>
      <c r="F61" s="11">
        <v>55.358095952297475</v>
      </c>
      <c r="G61" s="11">
        <v>139.20569824279514</v>
      </c>
      <c r="H61" s="11">
        <v>254.09730383646584</v>
      </c>
      <c r="I61" s="11">
        <v>433.16062469740996</v>
      </c>
      <c r="J61" s="11">
        <v>416.7227175109493</v>
      </c>
      <c r="K61" s="11">
        <v>237.0146716730449</v>
      </c>
      <c r="L61" s="11">
        <v>122.03248602119761</v>
      </c>
      <c r="M61" s="11">
        <v>91.68461144186367</v>
      </c>
      <c r="N61" s="11">
        <v>2132.1726516061603</v>
      </c>
    </row>
    <row r="62" spans="1:14" ht="12.75">
      <c r="A62" s="1">
        <v>1996</v>
      </c>
      <c r="B62" s="5">
        <v>71.56892698910852</v>
      </c>
      <c r="C62" s="5">
        <v>50.95577510514434</v>
      </c>
      <c r="D62" s="5">
        <v>38.57907499999996</v>
      </c>
      <c r="E62" s="5">
        <v>29.35579999999988</v>
      </c>
      <c r="F62" s="5">
        <v>102.19653166666667</v>
      </c>
      <c r="G62" s="5">
        <v>290.63564333333284</v>
      </c>
      <c r="H62" s="5">
        <v>370.6381106557378</v>
      </c>
      <c r="I62" s="5">
        <v>373.7694393442624</v>
      </c>
      <c r="J62" s="5">
        <v>345.71429508196746</v>
      </c>
      <c r="K62" s="5">
        <v>332.6427049180333</v>
      </c>
      <c r="L62" s="5">
        <v>281.53174620305555</v>
      </c>
      <c r="M62" s="5">
        <v>197.26570014445332</v>
      </c>
      <c r="N62" s="5">
        <v>2484.853748441762</v>
      </c>
    </row>
    <row r="63" spans="1:14" ht="12.75">
      <c r="A63" s="1">
        <v>1997</v>
      </c>
      <c r="B63" s="5">
        <v>157.20723950357925</v>
      </c>
      <c r="C63" s="5">
        <v>138.0629150555154</v>
      </c>
      <c r="D63" s="5">
        <v>141.22519999999992</v>
      </c>
      <c r="E63" s="5">
        <v>153.52289999999977</v>
      </c>
      <c r="F63" s="5">
        <v>195.23018983050835</v>
      </c>
      <c r="G63" s="5">
        <v>339.12471016949104</v>
      </c>
      <c r="H63" s="5">
        <v>365.5378449087335</v>
      </c>
      <c r="I63" s="5">
        <v>318.6120509142145</v>
      </c>
      <c r="J63" s="5">
        <v>219.23870091421406</v>
      </c>
      <c r="K63" s="5">
        <v>98.11712143616539</v>
      </c>
      <c r="L63" s="5">
        <v>118.58571477722226</v>
      </c>
      <c r="M63" s="5">
        <v>287.60970305571715</v>
      </c>
      <c r="N63" s="5">
        <v>2532.0742905653606</v>
      </c>
    </row>
    <row r="64" spans="1:14" ht="12.75">
      <c r="A64" s="1">
        <v>1998</v>
      </c>
      <c r="B64" s="5">
        <v>303.14876657364533</v>
      </c>
      <c r="C64" s="5">
        <v>126.47094018705782</v>
      </c>
      <c r="D64" s="5">
        <v>41.55432500000002</v>
      </c>
      <c r="E64" s="5">
        <v>38.479900000000065</v>
      </c>
      <c r="F64" s="5">
        <v>83.7841614085115</v>
      </c>
      <c r="G64" s="5">
        <v>214.84282158080904</v>
      </c>
      <c r="H64" s="5">
        <v>290.62665187608013</v>
      </c>
      <c r="I64" s="5">
        <v>340.82143671460545</v>
      </c>
      <c r="J64" s="5">
        <v>281.2462851811384</v>
      </c>
      <c r="K64" s="5">
        <v>140.3298458421815</v>
      </c>
      <c r="L64" s="5">
        <v>93.09402394314237</v>
      </c>
      <c r="M64" s="5">
        <v>152.28250576857943</v>
      </c>
      <c r="N64" s="5">
        <v>2106.681664075751</v>
      </c>
    </row>
    <row r="65" spans="1:14" ht="12.75">
      <c r="A65" s="1">
        <v>1999</v>
      </c>
      <c r="B65" s="5">
        <v>148.41534911014142</v>
      </c>
      <c r="C65" s="5">
        <v>61.76520310303355</v>
      </c>
      <c r="D65" s="5">
        <v>21.74478851699953</v>
      </c>
      <c r="E65" s="5">
        <v>23.62497906961683</v>
      </c>
      <c r="F65" s="5">
        <v>80.8221701434042</v>
      </c>
      <c r="G65" s="5">
        <v>231.27024444750748</v>
      </c>
      <c r="H65" s="5">
        <v>306.881484053135</v>
      </c>
      <c r="I65" s="5">
        <v>335.9122336502873</v>
      </c>
      <c r="J65" s="5">
        <v>262.169207871663</v>
      </c>
      <c r="K65" s="5">
        <v>113.42918420499709</v>
      </c>
      <c r="L65" s="5">
        <v>78.13708690974869</v>
      </c>
      <c r="M65" s="5">
        <v>168.7297607960905</v>
      </c>
      <c r="N65" s="5">
        <v>1832.9016918766245</v>
      </c>
    </row>
    <row r="66" spans="1:14" ht="13.5" thickBot="1">
      <c r="A66" s="3">
        <v>2000</v>
      </c>
      <c r="B66" s="16">
        <v>177.42547518912187</v>
      </c>
      <c r="C66" s="16">
        <v>81.52877451819181</v>
      </c>
      <c r="D66" s="16">
        <v>94.910475</v>
      </c>
      <c r="E66" s="16">
        <v>214.81305000000015</v>
      </c>
      <c r="F66" s="16">
        <v>277.6371066666668</v>
      </c>
      <c r="G66" s="16">
        <v>339.82644333333366</v>
      </c>
      <c r="H66" s="16">
        <v>281.7708073770494</v>
      </c>
      <c r="I66" s="16">
        <v>140.51634262295119</v>
      </c>
      <c r="J66" s="16">
        <v>48.18929508196724</v>
      </c>
      <c r="K66" s="16">
        <v>25.200204918032927</v>
      </c>
      <c r="L66" s="16">
        <v>9.273675409836079</v>
      </c>
      <c r="M66" s="16">
        <v>3.024024590163971</v>
      </c>
      <c r="N66" s="16">
        <v>1694.115674707315</v>
      </c>
    </row>
    <row r="67" spans="1:14" ht="13.5" thickTop="1">
      <c r="A67" s="13" t="s">
        <v>19</v>
      </c>
      <c r="B67" s="14">
        <v>326.4772868630743</v>
      </c>
      <c r="C67" s="14">
        <v>285.95902674187175</v>
      </c>
      <c r="D67" s="14">
        <v>306.73361738056826</v>
      </c>
      <c r="E67" s="14">
        <v>362.512445138663</v>
      </c>
      <c r="F67" s="14">
        <v>431.2273243913069</v>
      </c>
      <c r="G67" s="14">
        <v>651.7884305669878</v>
      </c>
      <c r="H67" s="14">
        <v>700.8256562545066</v>
      </c>
      <c r="I67" s="14">
        <v>674.0769629738705</v>
      </c>
      <c r="J67" s="14">
        <v>515.0664394115764</v>
      </c>
      <c r="K67" s="14">
        <v>289.172057776632</v>
      </c>
      <c r="L67" s="14">
        <v>204.75240076032108</v>
      </c>
      <c r="M67" s="14">
        <v>282.93539868296506</v>
      </c>
      <c r="N67" s="14">
        <v>5031.527046942345</v>
      </c>
    </row>
    <row r="68" spans="1:14" ht="12.75">
      <c r="A68" s="13" t="s">
        <v>16</v>
      </c>
      <c r="B68" s="14">
        <v>419.8940525254307</v>
      </c>
      <c r="C68" s="14">
        <v>382.2183347133733</v>
      </c>
      <c r="D68" s="14">
        <v>420.51908140730416</v>
      </c>
      <c r="E68" s="14">
        <v>499.532036375093</v>
      </c>
      <c r="F68" s="14">
        <v>586.2340650431994</v>
      </c>
      <c r="G68" s="14">
        <v>863.5918853480349</v>
      </c>
      <c r="H68" s="14">
        <v>895.5453004878661</v>
      </c>
      <c r="I68" s="14">
        <v>804.737550723266</v>
      </c>
      <c r="J68" s="14">
        <v>612.5786593875208</v>
      </c>
      <c r="K68" s="14">
        <v>404.89382903130553</v>
      </c>
      <c r="L68" s="14">
        <v>316.64212387294174</v>
      </c>
      <c r="M68" s="14">
        <v>368.2335970840973</v>
      </c>
      <c r="N68" s="14">
        <v>6574.620515999434</v>
      </c>
    </row>
    <row r="69" spans="1:14" ht="12.75">
      <c r="A69" s="13" t="s">
        <v>20</v>
      </c>
      <c r="B69" s="14">
        <v>227.68712196167476</v>
      </c>
      <c r="C69" s="14">
        <v>151.5659659924969</v>
      </c>
      <c r="D69" s="14">
        <v>154.75626888820733</v>
      </c>
      <c r="E69" s="14">
        <v>225.55017325448958</v>
      </c>
      <c r="F69" s="14">
        <v>286.3951291483516</v>
      </c>
      <c r="G69" s="14">
        <v>424.3142246775267</v>
      </c>
      <c r="H69" s="14">
        <v>450.532352786321</v>
      </c>
      <c r="I69" s="14">
        <v>425.68176563439096</v>
      </c>
      <c r="J69" s="14">
        <v>333.29662777818425</v>
      </c>
      <c r="K69" s="14">
        <v>217.44087281059106</v>
      </c>
      <c r="L69" s="14">
        <v>171.51354486678878</v>
      </c>
      <c r="M69" s="14">
        <v>206.66902914058474</v>
      </c>
      <c r="N69" s="14">
        <v>3275.4030769396077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15">
        <v>2.570420901639345</v>
      </c>
      <c r="C6" s="15">
        <v>7.545429098360672</v>
      </c>
      <c r="D6" s="15">
        <v>15.659732500000008</v>
      </c>
      <c r="E6" s="15">
        <v>26.420220000000054</v>
      </c>
      <c r="F6" s="15">
        <v>28.703228500000044</v>
      </c>
      <c r="G6" s="15">
        <v>27.915779000000153</v>
      </c>
      <c r="H6" s="15">
        <v>27.99173729508198</v>
      </c>
      <c r="I6" s="15">
        <v>34.15131770491805</v>
      </c>
      <c r="J6" s="15">
        <v>34.57142950819667</v>
      </c>
      <c r="K6" s="15">
        <v>33.26427049180314</v>
      </c>
      <c r="L6" s="15">
        <v>34.544440901639355</v>
      </c>
      <c r="M6" s="15">
        <v>38.48802909836069</v>
      </c>
      <c r="N6" s="15">
        <v>311.82603500000016</v>
      </c>
      <c r="P6" s="5"/>
      <c r="Q6" s="5"/>
    </row>
    <row r="7" spans="1:17" ht="12.75">
      <c r="A7" s="1">
        <v>1941</v>
      </c>
      <c r="B7" s="5">
        <v>41.066253934426264</v>
      </c>
      <c r="C7" s="5">
        <v>37.06381106557389</v>
      </c>
      <c r="D7" s="5">
        <v>56.083462499999975</v>
      </c>
      <c r="E7" s="5">
        <v>95.74354500000022</v>
      </c>
      <c r="F7" s="5">
        <v>104.96682000000001</v>
      </c>
      <c r="G7" s="5">
        <v>116.21326500000002</v>
      </c>
      <c r="H7" s="5">
        <v>146.55301106557368</v>
      </c>
      <c r="I7" s="5">
        <v>225.5317539344259</v>
      </c>
      <c r="J7" s="5">
        <v>260.1148893442622</v>
      </c>
      <c r="K7" s="5">
        <v>278.0086606557375</v>
      </c>
      <c r="L7" s="5">
        <v>310.063321311475</v>
      </c>
      <c r="M7" s="5">
        <v>353.6157786885237</v>
      </c>
      <c r="N7" s="5">
        <v>2025.0245724999984</v>
      </c>
      <c r="P7" s="5"/>
      <c r="Q7" s="5"/>
    </row>
    <row r="8" spans="1:14" ht="12.75">
      <c r="A8" s="1">
        <v>1942</v>
      </c>
      <c r="B8" s="5">
        <v>393.5264000000002</v>
      </c>
      <c r="C8" s="5">
        <v>380.83200000000016</v>
      </c>
      <c r="D8" s="5">
        <v>383.1130249999997</v>
      </c>
      <c r="E8" s="5">
        <v>361.5920499999989</v>
      </c>
      <c r="F8" s="5">
        <v>335.628371186441</v>
      </c>
      <c r="G8" s="5">
        <v>417.7049288135604</v>
      </c>
      <c r="H8" s="5">
        <v>442.5806311475408</v>
      </c>
      <c r="I8" s="5">
        <v>488.0775688524587</v>
      </c>
      <c r="J8" s="5">
        <v>487.94099999999975</v>
      </c>
      <c r="K8" s="5">
        <v>504.2056999999997</v>
      </c>
      <c r="L8" s="5">
        <v>481.5255155737699</v>
      </c>
      <c r="M8" s="5">
        <v>421.3636844262279</v>
      </c>
      <c r="N8" s="5">
        <v>5098.090874999997</v>
      </c>
    </row>
    <row r="9" spans="1:14" ht="12.75">
      <c r="A9" s="1">
        <v>1943</v>
      </c>
      <c r="B9" s="5">
        <v>407.4369131147542</v>
      </c>
      <c r="C9" s="5">
        <v>385.3680368852461</v>
      </c>
      <c r="D9" s="5">
        <v>408.4026500000004</v>
      </c>
      <c r="E9" s="5">
        <v>439.1469000000012</v>
      </c>
      <c r="F9" s="5">
        <v>423.68904745762717</v>
      </c>
      <c r="G9" s="5">
        <v>499.8285525423724</v>
      </c>
      <c r="H9" s="5">
        <v>480.0395163934429</v>
      </c>
      <c r="I9" s="5">
        <v>452.99888360655814</v>
      </c>
      <c r="J9" s="5">
        <v>357.12754918032783</v>
      </c>
      <c r="K9" s="5">
        <v>239.90595081967203</v>
      </c>
      <c r="L9" s="5">
        <v>129.83145573770503</v>
      </c>
      <c r="M9" s="5">
        <v>42.33634426229542</v>
      </c>
      <c r="N9" s="5">
        <v>4266.111800000002</v>
      </c>
    </row>
    <row r="10" spans="1:14" ht="12.75">
      <c r="A10" s="1">
        <v>1944</v>
      </c>
      <c r="B10" s="5">
        <v>0</v>
      </c>
      <c r="C10" s="5">
        <v>0</v>
      </c>
      <c r="D10" s="5">
        <v>0</v>
      </c>
      <c r="E10" s="5">
        <v>0</v>
      </c>
      <c r="F10" s="5">
        <v>18.79035666666666</v>
      </c>
      <c r="G10" s="5">
        <v>63.12819333333337</v>
      </c>
      <c r="H10" s="5">
        <v>120.08304098360647</v>
      </c>
      <c r="I10" s="5">
        <v>204.0208590163932</v>
      </c>
      <c r="J10" s="5">
        <v>284.6972827868854</v>
      </c>
      <c r="K10" s="5">
        <v>395.64321721311535</v>
      </c>
      <c r="L10" s="5">
        <v>474.5702590163931</v>
      </c>
      <c r="M10" s="5">
        <v>509.8407909836046</v>
      </c>
      <c r="N10" s="5">
        <v>2070.773999999998</v>
      </c>
    </row>
    <row r="11" spans="1:14" ht="12.75">
      <c r="A11" s="9">
        <v>1945</v>
      </c>
      <c r="B11" s="11">
        <v>562.4685737704916</v>
      </c>
      <c r="C11" s="11">
        <v>562.1759262295079</v>
      </c>
      <c r="D11" s="11">
        <v>572.4381</v>
      </c>
      <c r="E11" s="11">
        <v>535.5449999999995</v>
      </c>
      <c r="F11" s="11">
        <v>499.55960338983095</v>
      </c>
      <c r="G11" s="11">
        <v>633.0188966101705</v>
      </c>
      <c r="H11" s="11">
        <v>671.5285573770492</v>
      </c>
      <c r="I11" s="11">
        <v>730.8059426229503</v>
      </c>
      <c r="J11" s="11">
        <v>687.770495901639</v>
      </c>
      <c r="K11" s="11">
        <v>627.6867040983598</v>
      </c>
      <c r="L11" s="11">
        <v>454.10769262295094</v>
      </c>
      <c r="M11" s="11">
        <v>183.5875573770492</v>
      </c>
      <c r="N11" s="11">
        <v>6720.693049999999</v>
      </c>
    </row>
    <row r="12" spans="1:14" ht="12.75">
      <c r="A12" s="1">
        <v>1946</v>
      </c>
      <c r="B12" s="5">
        <v>49.291600819672134</v>
      </c>
      <c r="C12" s="5">
        <v>35.8005491803278</v>
      </c>
      <c r="D12" s="5">
        <v>44.13287500000001</v>
      </c>
      <c r="E12" s="5">
        <v>71.80269999999993</v>
      </c>
      <c r="F12" s="5">
        <v>98.0857559322034</v>
      </c>
      <c r="G12" s="5">
        <v>157.78574406779663</v>
      </c>
      <c r="H12" s="5">
        <v>184.17285245901627</v>
      </c>
      <c r="I12" s="5">
        <v>202.6096475409833</v>
      </c>
      <c r="J12" s="5">
        <v>171.19881147540983</v>
      </c>
      <c r="K12" s="5">
        <v>109.26808852459018</v>
      </c>
      <c r="L12" s="5">
        <v>116.12254426229514</v>
      </c>
      <c r="M12" s="5">
        <v>195.68365573770478</v>
      </c>
      <c r="N12" s="5">
        <v>1435.9548249999993</v>
      </c>
    </row>
    <row r="13" spans="1:14" ht="12.75">
      <c r="A13" s="1">
        <v>1947</v>
      </c>
      <c r="B13" s="5">
        <v>273.1702213114751</v>
      </c>
      <c r="C13" s="5">
        <v>317.9127786885236</v>
      </c>
      <c r="D13" s="5">
        <v>392.33630000000034</v>
      </c>
      <c r="E13" s="5">
        <v>466.12250000000097</v>
      </c>
      <c r="F13" s="5">
        <v>475.744155932203</v>
      </c>
      <c r="G13" s="5">
        <v>575.9075440677952</v>
      </c>
      <c r="H13" s="5">
        <v>629.8262827868856</v>
      </c>
      <c r="I13" s="5">
        <v>752.2765172131155</v>
      </c>
      <c r="J13" s="5">
        <v>714.4501967213107</v>
      </c>
      <c r="K13" s="5">
        <v>596.8416532786862</v>
      </c>
      <c r="L13" s="5">
        <v>421.34742622950864</v>
      </c>
      <c r="M13" s="5">
        <v>208.41382377049305</v>
      </c>
      <c r="N13" s="5">
        <v>5824.349399999998</v>
      </c>
    </row>
    <row r="14" spans="1:14" ht="12.75">
      <c r="A14" s="1">
        <v>1948</v>
      </c>
      <c r="B14" s="5">
        <v>130.33545983606567</v>
      </c>
      <c r="C14" s="5">
        <v>164.80934016393482</v>
      </c>
      <c r="D14" s="5">
        <v>193.5896000000002</v>
      </c>
      <c r="E14" s="5">
        <v>199.7384500000005</v>
      </c>
      <c r="F14" s="5">
        <v>191.1631183333332</v>
      </c>
      <c r="G14" s="5">
        <v>207.42120666666617</v>
      </c>
      <c r="H14" s="5">
        <v>188.17236885245916</v>
      </c>
      <c r="I14" s="5">
        <v>163.70053114754154</v>
      </c>
      <c r="J14" s="5">
        <v>193.73267213114767</v>
      </c>
      <c r="K14" s="5">
        <v>310.8697278688539</v>
      </c>
      <c r="L14" s="5">
        <v>278.2102622950824</v>
      </c>
      <c r="M14" s="5">
        <v>90.72073770491897</v>
      </c>
      <c r="N14" s="5">
        <v>2312.463475000004</v>
      </c>
    </row>
    <row r="15" spans="1:14" ht="12.75">
      <c r="A15" s="1">
        <v>1949</v>
      </c>
      <c r="B15" s="5">
        <v>27.216221311475433</v>
      </c>
      <c r="C15" s="5">
        <v>79.89277868852474</v>
      </c>
      <c r="D15" s="5">
        <v>101.75354999999992</v>
      </c>
      <c r="E15" s="5">
        <v>83.30699999999977</v>
      </c>
      <c r="F15" s="5">
        <v>109.85228135593215</v>
      </c>
      <c r="G15" s="5">
        <v>226.15261864406727</v>
      </c>
      <c r="H15" s="5">
        <v>337.37384016393435</v>
      </c>
      <c r="I15" s="5">
        <v>486.9687598360655</v>
      </c>
      <c r="J15" s="5">
        <v>528.7653319672124</v>
      </c>
      <c r="K15" s="5">
        <v>518.721018032785</v>
      </c>
      <c r="L15" s="5">
        <v>542.0060073770495</v>
      </c>
      <c r="M15" s="5">
        <v>598.9031926229517</v>
      </c>
      <c r="N15" s="5">
        <v>3640.912599999998</v>
      </c>
    </row>
    <row r="16" spans="1:14" ht="12.75">
      <c r="A16" s="9">
        <v>1950</v>
      </c>
      <c r="B16" s="11">
        <v>680.60713442623</v>
      </c>
      <c r="C16" s="11">
        <v>703.280815573772</v>
      </c>
      <c r="D16" s="11">
        <v>675.7784500000006</v>
      </c>
      <c r="E16" s="11">
        <v>522.0572000000014</v>
      </c>
      <c r="F16" s="11">
        <v>416.39380169491545</v>
      </c>
      <c r="G16" s="11">
        <v>500.9749483050857</v>
      </c>
      <c r="H16" s="11">
        <v>519.9371311475409</v>
      </c>
      <c r="I16" s="11">
        <v>568.0126188524584</v>
      </c>
      <c r="J16" s="11">
        <v>551.1528688524593</v>
      </c>
      <c r="K16" s="11">
        <v>538.7803811475417</v>
      </c>
      <c r="L16" s="11">
        <v>501.4840778688527</v>
      </c>
      <c r="M16" s="11">
        <v>443.65367213114826</v>
      </c>
      <c r="N16" s="11">
        <v>6622.113100000007</v>
      </c>
    </row>
    <row r="17" spans="1:14" ht="12.75">
      <c r="A17" s="1">
        <v>1951</v>
      </c>
      <c r="B17" s="5">
        <v>383.647919672131</v>
      </c>
      <c r="C17" s="5">
        <v>267.13843032786843</v>
      </c>
      <c r="D17" s="5">
        <v>245.1606</v>
      </c>
      <c r="E17" s="5">
        <v>294.35139999999933</v>
      </c>
      <c r="F17" s="5">
        <v>368.85703898305087</v>
      </c>
      <c r="G17" s="5">
        <v>602.0662110169509</v>
      </c>
      <c r="H17" s="5">
        <v>701.281057377049</v>
      </c>
      <c r="I17" s="5">
        <v>761.5501926229502</v>
      </c>
      <c r="J17" s="5">
        <v>822.1932663934426</v>
      </c>
      <c r="K17" s="5">
        <v>994.0976836065572</v>
      </c>
      <c r="L17" s="5">
        <v>1120.4011106557389</v>
      </c>
      <c r="M17" s="5">
        <v>1183.6324893442663</v>
      </c>
      <c r="N17" s="5">
        <v>7744.377400000005</v>
      </c>
    </row>
    <row r="18" spans="1:14" ht="12.75">
      <c r="A18" s="1">
        <v>1952</v>
      </c>
      <c r="B18" s="5">
        <v>1301.278101475409</v>
      </c>
      <c r="C18" s="5">
        <v>1310.4756885245868</v>
      </c>
      <c r="D18" s="5">
        <v>1391.2963225000003</v>
      </c>
      <c r="E18" s="5">
        <v>1412.5098550000016</v>
      </c>
      <c r="F18" s="5">
        <v>1333.9044111666683</v>
      </c>
      <c r="G18" s="5">
        <v>1431.1243413333384</v>
      </c>
      <c r="H18" s="5">
        <v>1362.0548176229495</v>
      </c>
      <c r="I18" s="5">
        <v>1351.8095523770453</v>
      </c>
      <c r="J18" s="5">
        <v>1097.3453618852461</v>
      </c>
      <c r="K18" s="5">
        <v>737.0152731147542</v>
      </c>
      <c r="L18" s="5">
        <v>398.7680426229507</v>
      </c>
      <c r="M18" s="5">
        <v>130.03305737704918</v>
      </c>
      <c r="N18" s="5">
        <v>13257.614824999999</v>
      </c>
    </row>
    <row r="19" spans="1:14" ht="12.75">
      <c r="A19" s="1">
        <v>1953</v>
      </c>
      <c r="B19" s="5">
        <v>25.704209016393417</v>
      </c>
      <c r="C19" s="5">
        <v>75.45429098360636</v>
      </c>
      <c r="D19" s="5">
        <v>140.23345000000018</v>
      </c>
      <c r="E19" s="5">
        <v>214.0196500000008</v>
      </c>
      <c r="F19" s="5">
        <v>236.60129322033876</v>
      </c>
      <c r="G19" s="5">
        <v>283.47240677966016</v>
      </c>
      <c r="H19" s="5">
        <v>285.624</v>
      </c>
      <c r="I19" s="5">
        <v>295.14480000000003</v>
      </c>
      <c r="J19" s="5">
        <v>217.72977049180335</v>
      </c>
      <c r="K19" s="5">
        <v>77.41502950819695</v>
      </c>
      <c r="L19" s="5">
        <v>0</v>
      </c>
      <c r="M19" s="5">
        <v>0</v>
      </c>
      <c r="N19" s="5">
        <v>1851.3989</v>
      </c>
    </row>
    <row r="20" spans="1:14" ht="12.75">
      <c r="A20" s="1">
        <v>1954</v>
      </c>
      <c r="B20" s="5">
        <v>0</v>
      </c>
      <c r="C20" s="5">
        <v>0</v>
      </c>
      <c r="D20" s="5">
        <v>22.314375</v>
      </c>
      <c r="E20" s="5">
        <v>68.43074999999996</v>
      </c>
      <c r="F20" s="5">
        <v>82.03621525423723</v>
      </c>
      <c r="G20" s="5">
        <v>87.75138474576251</v>
      </c>
      <c r="H20" s="5">
        <v>80.47807377049182</v>
      </c>
      <c r="I20" s="5">
        <v>77.01182622950829</v>
      </c>
      <c r="J20" s="5">
        <v>54.43244262295084</v>
      </c>
      <c r="K20" s="5">
        <v>19.353757377049238</v>
      </c>
      <c r="L20" s="5">
        <v>0</v>
      </c>
      <c r="M20" s="5">
        <v>0</v>
      </c>
      <c r="N20" s="5">
        <v>491.8088249999999</v>
      </c>
    </row>
    <row r="21" spans="1:14" ht="12.75">
      <c r="A21" s="9">
        <v>1955</v>
      </c>
      <c r="B21" s="11">
        <v>0</v>
      </c>
      <c r="C21" s="11">
        <v>0</v>
      </c>
      <c r="D21" s="11">
        <v>0</v>
      </c>
      <c r="E21" s="11">
        <v>0</v>
      </c>
      <c r="F21" s="11">
        <v>12.707847457627118</v>
      </c>
      <c r="G21" s="11">
        <v>44.8136525423728</v>
      </c>
      <c r="H21" s="11">
        <v>52.43268442622951</v>
      </c>
      <c r="I21" s="11">
        <v>38.808315573770464</v>
      </c>
      <c r="J21" s="11">
        <v>22.680184426229495</v>
      </c>
      <c r="K21" s="11">
        <v>8.064065573770469</v>
      </c>
      <c r="L21" s="11">
        <v>0</v>
      </c>
      <c r="M21" s="11">
        <v>0</v>
      </c>
      <c r="N21" s="11">
        <v>179.50674999999987</v>
      </c>
    </row>
    <row r="22" spans="1:14" ht="12.75">
      <c r="A22" s="1">
        <v>1956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ht="12.75">
      <c r="A23" s="1">
        <v>1957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19.802483606557377</v>
      </c>
      <c r="I23" s="5">
        <v>63.504516393442664</v>
      </c>
      <c r="J23" s="5">
        <v>103.10948360655733</v>
      </c>
      <c r="K23" s="5">
        <v>149.58841639344226</v>
      </c>
      <c r="L23" s="5">
        <v>152.51164016393426</v>
      </c>
      <c r="M23" s="5">
        <v>108.91365983606508</v>
      </c>
      <c r="N23" s="5">
        <v>597.430199999999</v>
      </c>
    </row>
    <row r="24" spans="1:14" ht="12.75">
      <c r="A24" s="1">
        <v>1958</v>
      </c>
      <c r="B24" s="5">
        <v>114.9129344262294</v>
      </c>
      <c r="C24" s="5">
        <v>155.83481557376993</v>
      </c>
      <c r="D24" s="5">
        <v>180.00262499999997</v>
      </c>
      <c r="E24" s="5">
        <v>170.77934999999988</v>
      </c>
      <c r="F24" s="5">
        <v>181.7222186440677</v>
      </c>
      <c r="G24" s="5">
        <v>278.05308135593225</v>
      </c>
      <c r="H24" s="5">
        <v>319.32724180327875</v>
      </c>
      <c r="I24" s="5">
        <v>351.4924581967211</v>
      </c>
      <c r="J24" s="5">
        <v>338.3493319672133</v>
      </c>
      <c r="K24" s="5">
        <v>321.9578180327875</v>
      </c>
      <c r="L24" s="5">
        <v>262.0821311475407</v>
      </c>
      <c r="M24" s="5">
        <v>164.37036885245826</v>
      </c>
      <c r="N24" s="5">
        <v>2838.884374999999</v>
      </c>
    </row>
    <row r="25" spans="1:14" ht="12.75">
      <c r="A25" s="1">
        <v>1959</v>
      </c>
      <c r="B25" s="5">
        <v>129.02504918032773</v>
      </c>
      <c r="C25" s="5">
        <v>136.7639508196719</v>
      </c>
      <c r="D25" s="5">
        <v>172.86202499999993</v>
      </c>
      <c r="E25" s="5">
        <v>225.1272499999998</v>
      </c>
      <c r="F25" s="5">
        <v>236.60129322033876</v>
      </c>
      <c r="G25" s="5">
        <v>283.47240677966016</v>
      </c>
      <c r="H25" s="5">
        <v>265.82151639344283</v>
      </c>
      <c r="I25" s="5">
        <v>231.64028360655814</v>
      </c>
      <c r="J25" s="5">
        <v>154.22525409836047</v>
      </c>
      <c r="K25" s="5">
        <v>54.8356459016388</v>
      </c>
      <c r="L25" s="5">
        <v>0</v>
      </c>
      <c r="M25" s="5">
        <v>0</v>
      </c>
      <c r="N25" s="5">
        <v>1890.3746749999984</v>
      </c>
    </row>
    <row r="26" spans="1:14" ht="12.75">
      <c r="A26" s="9">
        <v>1960</v>
      </c>
      <c r="B26" s="11">
        <v>10.584086065573771</v>
      </c>
      <c r="C26" s="11">
        <v>31.069413934426247</v>
      </c>
      <c r="D26" s="11">
        <v>47.504825000000025</v>
      </c>
      <c r="E26" s="11">
        <v>56.728100000000104</v>
      </c>
      <c r="F26" s="11">
        <v>57.5215</v>
      </c>
      <c r="G26" s="11">
        <v>61.4885</v>
      </c>
      <c r="H26" s="11">
        <v>59.505</v>
      </c>
      <c r="I26" s="11">
        <v>61.4885</v>
      </c>
      <c r="J26" s="11">
        <v>66.57731557377038</v>
      </c>
      <c r="K26" s="11">
        <v>84.16868442622922</v>
      </c>
      <c r="L26" s="11">
        <v>80.13665163934421</v>
      </c>
      <c r="M26" s="11">
        <v>53.74959836065559</v>
      </c>
      <c r="N26" s="11">
        <v>670.5221749999995</v>
      </c>
    </row>
    <row r="27" spans="1:14" ht="12.75">
      <c r="A27" s="1">
        <v>1961</v>
      </c>
      <c r="B27" s="5">
        <v>46.06597459016388</v>
      </c>
      <c r="C27" s="5">
        <v>50.530475409835944</v>
      </c>
      <c r="D27" s="5">
        <v>55.33964999999997</v>
      </c>
      <c r="E27" s="5">
        <v>55.33964999999997</v>
      </c>
      <c r="F27" s="5">
        <v>60.15047796610162</v>
      </c>
      <c r="G27" s="5">
        <v>91.19057203389785</v>
      </c>
      <c r="H27" s="5">
        <v>108.2308155737704</v>
      </c>
      <c r="I27" s="5">
        <v>127.21063442622922</v>
      </c>
      <c r="J27" s="5">
        <v>123.8386844262296</v>
      </c>
      <c r="K27" s="5">
        <v>112.59451557377078</v>
      </c>
      <c r="L27" s="5">
        <v>86.38630245901639</v>
      </c>
      <c r="M27" s="5">
        <v>47.89664754098368</v>
      </c>
      <c r="N27" s="5">
        <v>964.7743999999993</v>
      </c>
    </row>
    <row r="28" spans="1:14" ht="12.75">
      <c r="A28" s="1">
        <v>1962</v>
      </c>
      <c r="B28" s="5">
        <v>41.32833606557374</v>
      </c>
      <c r="C28" s="5">
        <v>60.821913934426114</v>
      </c>
      <c r="D28" s="5">
        <v>76.76144999999997</v>
      </c>
      <c r="E28" s="5">
        <v>82.91029999999986</v>
      </c>
      <c r="F28" s="5">
        <v>98.0857559322034</v>
      </c>
      <c r="G28" s="5">
        <v>157.78574406779663</v>
      </c>
      <c r="H28" s="5">
        <v>213.87657786885242</v>
      </c>
      <c r="I28" s="5">
        <v>297.86642213114783</v>
      </c>
      <c r="J28" s="5">
        <v>362.63907786885284</v>
      </c>
      <c r="K28" s="5">
        <v>451.58767213114857</v>
      </c>
      <c r="L28" s="5">
        <v>508.5401352459022</v>
      </c>
      <c r="M28" s="5">
        <v>524.8633647541001</v>
      </c>
      <c r="N28" s="5">
        <v>2877.0667500000036</v>
      </c>
    </row>
    <row r="29" spans="1:14" ht="12.75">
      <c r="A29" s="1">
        <v>1963</v>
      </c>
      <c r="B29" s="5">
        <v>576.1774852459022</v>
      </c>
      <c r="C29" s="5">
        <v>590.3188647541002</v>
      </c>
      <c r="D29" s="5">
        <v>610.8188250000002</v>
      </c>
      <c r="E29" s="5">
        <v>577.0001500000004</v>
      </c>
      <c r="F29" s="5">
        <v>497.7710915254233</v>
      </c>
      <c r="G29" s="5">
        <v>532.6571584745749</v>
      </c>
      <c r="H29" s="5">
        <v>470.43092213114727</v>
      </c>
      <c r="I29" s="5">
        <v>409.25132786885143</v>
      </c>
      <c r="J29" s="5">
        <v>282.063454918033</v>
      </c>
      <c r="K29" s="5">
        <v>128.52104508196769</v>
      </c>
      <c r="L29" s="5">
        <v>62.698109836065534</v>
      </c>
      <c r="M29" s="5">
        <v>99.35384016393432</v>
      </c>
      <c r="N29" s="5">
        <v>4837.062275</v>
      </c>
    </row>
    <row r="30" spans="1:14" ht="12.75">
      <c r="A30" s="1">
        <v>1964</v>
      </c>
      <c r="B30" s="5">
        <v>129.02504918032773</v>
      </c>
      <c r="C30" s="5">
        <v>136.7639508196719</v>
      </c>
      <c r="D30" s="5">
        <v>156.49815000000004</v>
      </c>
      <c r="E30" s="5">
        <v>174.9447000000002</v>
      </c>
      <c r="F30" s="5">
        <v>222.22472833333322</v>
      </c>
      <c r="G30" s="5">
        <v>351.3042966666662</v>
      </c>
      <c r="H30" s="5">
        <v>388.7822581967214</v>
      </c>
      <c r="I30" s="5">
        <v>380.220691803279</v>
      </c>
      <c r="J30" s="5">
        <v>272.1622131147545</v>
      </c>
      <c r="K30" s="5">
        <v>96.76878688524684</v>
      </c>
      <c r="L30" s="5">
        <v>13.608110655737716</v>
      </c>
      <c r="M30" s="5">
        <v>39.94638934426237</v>
      </c>
      <c r="N30" s="5">
        <v>2362.249325000001</v>
      </c>
    </row>
    <row r="31" spans="1:14" ht="12.75">
      <c r="A31" s="9">
        <v>1965</v>
      </c>
      <c r="B31" s="11">
        <v>55.33964999999997</v>
      </c>
      <c r="C31" s="11">
        <v>53.554499999999976</v>
      </c>
      <c r="D31" s="11">
        <v>70.21589999999999</v>
      </c>
      <c r="E31" s="11">
        <v>100.96014999999998</v>
      </c>
      <c r="F31" s="11">
        <v>127.12554067796616</v>
      </c>
      <c r="G31" s="11">
        <v>193.01135932203414</v>
      </c>
      <c r="H31" s="11">
        <v>191.58659016393446</v>
      </c>
      <c r="I31" s="11">
        <v>148.7820098360653</v>
      </c>
      <c r="J31" s="11">
        <v>149.1380643442624</v>
      </c>
      <c r="K31" s="11">
        <v>219.5945856557382</v>
      </c>
      <c r="L31" s="11">
        <v>285.2461595081966</v>
      </c>
      <c r="M31" s="11">
        <v>337.6323454918028</v>
      </c>
      <c r="N31" s="11">
        <v>1932.1868550000002</v>
      </c>
    </row>
    <row r="32" spans="1:14" ht="12.75">
      <c r="A32" s="1">
        <v>1966</v>
      </c>
      <c r="B32" s="5">
        <v>399.3728475409834</v>
      </c>
      <c r="C32" s="5">
        <v>422.1928524590158</v>
      </c>
      <c r="D32" s="5">
        <v>456.3537624999997</v>
      </c>
      <c r="E32" s="5">
        <v>459.12074499999886</v>
      </c>
      <c r="F32" s="5">
        <v>407.2112052542374</v>
      </c>
      <c r="G32" s="5">
        <v>429.6274447457631</v>
      </c>
      <c r="H32" s="5">
        <v>382.7098217213113</v>
      </c>
      <c r="I32" s="5">
        <v>347.81322827868814</v>
      </c>
      <c r="J32" s="5">
        <v>294.7204610655737</v>
      </c>
      <c r="K32" s="5">
        <v>266.11416393442573</v>
      </c>
      <c r="L32" s="5">
        <v>211.1777172131149</v>
      </c>
      <c r="M32" s="5">
        <v>135.93478278688534</v>
      </c>
      <c r="N32" s="5">
        <v>4212.3490324999975</v>
      </c>
    </row>
    <row r="33" spans="1:14" ht="12.75">
      <c r="A33" s="1">
        <v>1967</v>
      </c>
      <c r="B33" s="5">
        <v>128.72264672131146</v>
      </c>
      <c r="C33" s="5">
        <v>172.17430327868857</v>
      </c>
      <c r="D33" s="5">
        <v>232.66455</v>
      </c>
      <c r="E33" s="5">
        <v>294.1530499999998</v>
      </c>
      <c r="F33" s="5">
        <v>318.4963101694914</v>
      </c>
      <c r="G33" s="5">
        <v>411.03498983050804</v>
      </c>
      <c r="H33" s="5">
        <v>404.3901270491807</v>
      </c>
      <c r="I33" s="5">
        <v>365.6045729508207</v>
      </c>
      <c r="J33" s="5">
        <v>320.2051844262296</v>
      </c>
      <c r="K33" s="5">
        <v>315.5065655737708</v>
      </c>
      <c r="L33" s="5">
        <v>246.96200819672126</v>
      </c>
      <c r="M33" s="5">
        <v>119.98549180327852</v>
      </c>
      <c r="N33" s="5">
        <v>3329.8998000000006</v>
      </c>
    </row>
    <row r="34" spans="1:14" ht="12.75">
      <c r="A34" s="1">
        <v>1968</v>
      </c>
      <c r="B34" s="5">
        <v>85.68069672131138</v>
      </c>
      <c r="C34" s="5">
        <v>130.52080327868836</v>
      </c>
      <c r="D34" s="5">
        <v>165.82059999999993</v>
      </c>
      <c r="E34" s="5">
        <v>178.11829999999975</v>
      </c>
      <c r="F34" s="5">
        <v>185.98618333333332</v>
      </c>
      <c r="G34" s="5">
        <v>229.5570666666665</v>
      </c>
      <c r="H34" s="5">
        <v>209.73073770491803</v>
      </c>
      <c r="I34" s="5">
        <v>155.23326229508186</v>
      </c>
      <c r="J34" s="5">
        <v>104.86536885245901</v>
      </c>
      <c r="K34" s="5">
        <v>77.61663114754093</v>
      </c>
      <c r="L34" s="5">
        <v>46.3683770491803</v>
      </c>
      <c r="M34" s="5">
        <v>15.12012295081963</v>
      </c>
      <c r="N34" s="5">
        <v>1584.6181499999989</v>
      </c>
    </row>
    <row r="35" spans="1:14" ht="12.75">
      <c r="A35" s="1">
        <v>1969</v>
      </c>
      <c r="B35" s="5">
        <v>10.584086065573771</v>
      </c>
      <c r="C35" s="5">
        <v>31.069413934426247</v>
      </c>
      <c r="D35" s="5">
        <v>50.480075</v>
      </c>
      <c r="E35" s="5">
        <v>65.85219999999998</v>
      </c>
      <c r="F35" s="5">
        <v>88.24894067796617</v>
      </c>
      <c r="G35" s="5">
        <v>149.9694093220346</v>
      </c>
      <c r="H35" s="5">
        <v>168.32111065573775</v>
      </c>
      <c r="I35" s="5">
        <v>164.70853934426242</v>
      </c>
      <c r="J35" s="5">
        <v>134.9105163934425</v>
      </c>
      <c r="K35" s="5">
        <v>96.36558360655694</v>
      </c>
      <c r="L35" s="5">
        <v>55.642052459016405</v>
      </c>
      <c r="M35" s="5">
        <v>18.144147540983667</v>
      </c>
      <c r="N35" s="5">
        <v>1034.2960750000004</v>
      </c>
    </row>
    <row r="36" spans="1:14" ht="12.75">
      <c r="A36" s="9">
        <v>1970</v>
      </c>
      <c r="B36" s="11">
        <v>18.1441475409836</v>
      </c>
      <c r="C36" s="11">
        <v>53.26185245901632</v>
      </c>
      <c r="D36" s="11">
        <v>85.68720000000002</v>
      </c>
      <c r="E36" s="11">
        <v>110.28260000000009</v>
      </c>
      <c r="F36" s="11">
        <v>125.05463220338989</v>
      </c>
      <c r="G36" s="11">
        <v>172.2720177966103</v>
      </c>
      <c r="H36" s="11">
        <v>161.83409016393446</v>
      </c>
      <c r="I36" s="11">
        <v>118.03775983606523</v>
      </c>
      <c r="J36" s="11">
        <v>68.04055327868862</v>
      </c>
      <c r="K36" s="11">
        <v>24.19219672131171</v>
      </c>
      <c r="L36" s="11">
        <v>0</v>
      </c>
      <c r="M36" s="11">
        <v>0</v>
      </c>
      <c r="N36" s="11">
        <v>936.8070500000002</v>
      </c>
    </row>
    <row r="37" spans="1:14" ht="12.75">
      <c r="A37" s="1">
        <v>1971</v>
      </c>
      <c r="B37" s="5">
        <v>3.931231967213113</v>
      </c>
      <c r="C37" s="5">
        <v>11.540068032786875</v>
      </c>
      <c r="D37" s="5">
        <v>19.85483500000002</v>
      </c>
      <c r="E37" s="5">
        <v>27.848340000000047</v>
      </c>
      <c r="F37" s="5">
        <v>34.97952677966101</v>
      </c>
      <c r="G37" s="5">
        <v>53.48457322033894</v>
      </c>
      <c r="H37" s="5">
        <v>86.37979918032794</v>
      </c>
      <c r="I37" s="5">
        <v>147.6732008196723</v>
      </c>
      <c r="J37" s="5">
        <v>131.54506967213126</v>
      </c>
      <c r="K37" s="5">
        <v>46.771580327869245</v>
      </c>
      <c r="L37" s="5">
        <v>0</v>
      </c>
      <c r="M37" s="5">
        <v>0</v>
      </c>
      <c r="N37" s="5">
        <v>564.0082250000008</v>
      </c>
    </row>
    <row r="38" spans="1:14" ht="12.75">
      <c r="A38" s="1">
        <v>1972</v>
      </c>
      <c r="B38" s="5">
        <v>10.584086065573771</v>
      </c>
      <c r="C38" s="5">
        <v>31.069413934426247</v>
      </c>
      <c r="D38" s="5">
        <v>37.09144999999998</v>
      </c>
      <c r="E38" s="5">
        <v>24.79374999999995</v>
      </c>
      <c r="F38" s="5">
        <v>25.30946000000001</v>
      </c>
      <c r="G38" s="5">
        <v>45.501490000000025</v>
      </c>
      <c r="H38" s="5">
        <v>50.725573770491835</v>
      </c>
      <c r="I38" s="5">
        <v>46.267576229508315</v>
      </c>
      <c r="J38" s="5">
        <v>41.65349999999998</v>
      </c>
      <c r="K38" s="5">
        <v>43.04194999999998</v>
      </c>
      <c r="L38" s="5">
        <v>36.993900819672085</v>
      </c>
      <c r="M38" s="5">
        <v>23.89954918032779</v>
      </c>
      <c r="N38" s="5">
        <v>416.9317</v>
      </c>
    </row>
    <row r="39" spans="1:14" ht="12.75">
      <c r="A39" s="1">
        <v>1973</v>
      </c>
      <c r="B39" s="5">
        <v>21.47057459016394</v>
      </c>
      <c r="C39" s="5">
        <v>26.728475409836093</v>
      </c>
      <c r="D39" s="5">
        <v>36.69475000000001</v>
      </c>
      <c r="E39" s="5">
        <v>48.99245000000004</v>
      </c>
      <c r="F39" s="5">
        <v>51.25498474576271</v>
      </c>
      <c r="G39" s="5">
        <v>59.82101525423723</v>
      </c>
      <c r="H39" s="5">
        <v>58.09053688524593</v>
      </c>
      <c r="I39" s="5">
        <v>56.952463114754174</v>
      </c>
      <c r="J39" s="5">
        <v>50.725573770491835</v>
      </c>
      <c r="K39" s="5">
        <v>46.267576229508315</v>
      </c>
      <c r="L39" s="5">
        <v>33.818674999999985</v>
      </c>
      <c r="M39" s="5">
        <v>14.578724999999979</v>
      </c>
      <c r="N39" s="5">
        <v>505.39580000000024</v>
      </c>
    </row>
    <row r="40" spans="1:14" ht="12.75">
      <c r="A40" s="1">
        <v>1974</v>
      </c>
      <c r="B40" s="5">
        <v>12.035617868852464</v>
      </c>
      <c r="C40" s="5">
        <v>24.440947131147524</v>
      </c>
      <c r="D40" s="5">
        <v>33.16412000000004</v>
      </c>
      <c r="E40" s="5">
        <v>35.623660000000136</v>
      </c>
      <c r="F40" s="5">
        <v>34.46650627118646</v>
      </c>
      <c r="G40" s="5">
        <v>40.92632872881364</v>
      </c>
      <c r="H40" s="5">
        <v>41.199896311475406</v>
      </c>
      <c r="I40" s="5">
        <v>42.880668688524615</v>
      </c>
      <c r="J40" s="5">
        <v>31.75225819672134</v>
      </c>
      <c r="K40" s="5">
        <v>11.289691803278776</v>
      </c>
      <c r="L40" s="5">
        <v>0</v>
      </c>
      <c r="M40" s="5">
        <v>0</v>
      </c>
      <c r="N40" s="5">
        <v>307.77969500000046</v>
      </c>
    </row>
    <row r="41" spans="1:14" ht="12.75">
      <c r="A41" s="9">
        <v>1975</v>
      </c>
      <c r="B41" s="11">
        <v>7.560061475409829</v>
      </c>
      <c r="C41" s="11">
        <v>22.192438524590095</v>
      </c>
      <c r="D41" s="11">
        <v>29.70291250000002</v>
      </c>
      <c r="E41" s="11">
        <v>27.550815000000078</v>
      </c>
      <c r="F41" s="11">
        <v>28.202008135593235</v>
      </c>
      <c r="G41" s="11">
        <v>41.676696864406836</v>
      </c>
      <c r="H41" s="11">
        <v>47.65765204918036</v>
      </c>
      <c r="I41" s="11">
        <v>53.24299295081979</v>
      </c>
      <c r="J41" s="11">
        <v>50.725573770491835</v>
      </c>
      <c r="K41" s="11">
        <v>46.267576229508315</v>
      </c>
      <c r="L41" s="11">
        <v>36.993900819672085</v>
      </c>
      <c r="M41" s="11">
        <v>23.89954918032779</v>
      </c>
      <c r="N41" s="11">
        <v>415.6721775000003</v>
      </c>
    </row>
    <row r="42" spans="1:14" ht="12.75">
      <c r="A42" s="1">
        <v>1976</v>
      </c>
      <c r="B42" s="5">
        <v>24.494599180327835</v>
      </c>
      <c r="C42" s="5">
        <v>35.60545081967211</v>
      </c>
      <c r="D42" s="5">
        <v>46.01719999999995</v>
      </c>
      <c r="E42" s="5">
        <v>52.16604999999987</v>
      </c>
      <c r="F42" s="5">
        <v>53.111518333333365</v>
      </c>
      <c r="G42" s="5">
        <v>59.84880666666677</v>
      </c>
      <c r="H42" s="5">
        <v>59.505</v>
      </c>
      <c r="I42" s="5">
        <v>61.4885</v>
      </c>
      <c r="J42" s="5">
        <v>45.36036885245899</v>
      </c>
      <c r="K42" s="5">
        <v>16.128131147540937</v>
      </c>
      <c r="L42" s="5">
        <v>0</v>
      </c>
      <c r="M42" s="5">
        <v>0</v>
      </c>
      <c r="N42" s="5">
        <v>453.7256249999998</v>
      </c>
    </row>
    <row r="43" spans="1:14" ht="12.75">
      <c r="A43" s="1">
        <v>1977</v>
      </c>
      <c r="B43" s="5">
        <v>0</v>
      </c>
      <c r="C43" s="5">
        <v>0</v>
      </c>
      <c r="D43" s="5">
        <v>0</v>
      </c>
      <c r="E43" s="5">
        <v>0</v>
      </c>
      <c r="F43" s="5">
        <v>4.320668135593224</v>
      </c>
      <c r="G43" s="5">
        <v>15.236641864406813</v>
      </c>
      <c r="H43" s="5">
        <v>32.39608278688527</v>
      </c>
      <c r="I43" s="5">
        <v>59.91600721311489</v>
      </c>
      <c r="J43" s="5">
        <v>61.50475819672124</v>
      </c>
      <c r="K43" s="5">
        <v>42.033941803278466</v>
      </c>
      <c r="L43" s="5">
        <v>23.18418852459015</v>
      </c>
      <c r="M43" s="5">
        <v>7.560061475409815</v>
      </c>
      <c r="N43" s="5">
        <v>246.1523499999999</v>
      </c>
    </row>
    <row r="44" spans="1:14" ht="12.75">
      <c r="A44" s="1">
        <v>1978</v>
      </c>
      <c r="B44" s="5">
        <v>2.570420901639345</v>
      </c>
      <c r="C44" s="5">
        <v>7.545429098360672</v>
      </c>
      <c r="D44" s="5">
        <v>12.982007500000003</v>
      </c>
      <c r="E44" s="5">
        <v>18.20853000000007</v>
      </c>
      <c r="F44" s="5">
        <v>25.999314576271196</v>
      </c>
      <c r="G44" s="5">
        <v>46.00173542372877</v>
      </c>
      <c r="H44" s="5">
        <v>45.63350655737704</v>
      </c>
      <c r="I44" s="5">
        <v>29.9378434426229</v>
      </c>
      <c r="J44" s="5">
        <v>15.42252540983605</v>
      </c>
      <c r="K44" s="5">
        <v>5.483564590163878</v>
      </c>
      <c r="L44" s="5">
        <v>0</v>
      </c>
      <c r="M44" s="5">
        <v>0</v>
      </c>
      <c r="N44" s="5">
        <v>209.7848774999999</v>
      </c>
    </row>
    <row r="45" spans="1:14" ht="12.75">
      <c r="A45" s="1">
        <v>1979</v>
      </c>
      <c r="B45" s="5">
        <v>0</v>
      </c>
      <c r="C45" s="5">
        <v>0</v>
      </c>
      <c r="D45" s="5">
        <v>0</v>
      </c>
      <c r="E45" s="5">
        <v>0</v>
      </c>
      <c r="F45" s="5">
        <v>8.895493220338974</v>
      </c>
      <c r="G45" s="5">
        <v>31.36955677966099</v>
      </c>
      <c r="H45" s="5">
        <v>38.82457377049183</v>
      </c>
      <c r="I45" s="5">
        <v>33.969876229508294</v>
      </c>
      <c r="J45" s="5">
        <v>27.48935901639345</v>
      </c>
      <c r="K45" s="5">
        <v>23.486590983606586</v>
      </c>
      <c r="L45" s="5">
        <v>15.765248196721295</v>
      </c>
      <c r="M45" s="5">
        <v>5.140841803278634</v>
      </c>
      <c r="N45" s="5">
        <v>184.94154000000006</v>
      </c>
    </row>
    <row r="46" spans="1:14" ht="12.75">
      <c r="A46" s="9">
        <v>1980</v>
      </c>
      <c r="B46" s="11">
        <v>5.14084180327869</v>
      </c>
      <c r="C46" s="11">
        <v>15.090858196721344</v>
      </c>
      <c r="D46" s="11">
        <v>18.823415000000004</v>
      </c>
      <c r="E46" s="11">
        <v>14.51922</v>
      </c>
      <c r="F46" s="11">
        <v>22.24164666666669</v>
      </c>
      <c r="G46" s="11">
        <v>48.37095333333348</v>
      </c>
      <c r="H46" s="11">
        <v>65.16285245901634</v>
      </c>
      <c r="I46" s="11">
        <v>79.63264754098336</v>
      </c>
      <c r="J46" s="11">
        <v>63.50451639344268</v>
      </c>
      <c r="K46" s="11">
        <v>22.579383606557553</v>
      </c>
      <c r="L46" s="11">
        <v>0</v>
      </c>
      <c r="M46" s="11">
        <v>0</v>
      </c>
      <c r="N46" s="11">
        <v>355.0663350000001</v>
      </c>
    </row>
    <row r="47" spans="1:14" ht="12.75">
      <c r="A47" s="1">
        <v>1981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7.072315573770486</v>
      </c>
      <c r="K47" s="5">
        <v>22.680184426229435</v>
      </c>
      <c r="L47" s="5">
        <v>29.685841393442644</v>
      </c>
      <c r="M47" s="5">
        <v>26.645558606557444</v>
      </c>
      <c r="N47" s="5">
        <v>86.0839</v>
      </c>
    </row>
    <row r="48" spans="1:14" ht="12.75">
      <c r="A48" s="1">
        <v>1982</v>
      </c>
      <c r="B48" s="5">
        <v>25.079243934426213</v>
      </c>
      <c r="C48" s="5">
        <v>21.592511065573728</v>
      </c>
      <c r="D48" s="5">
        <v>19.71599000000001</v>
      </c>
      <c r="E48" s="5">
        <v>17.256450000000022</v>
      </c>
      <c r="F48" s="5">
        <v>22.57290237288135</v>
      </c>
      <c r="G48" s="5">
        <v>44.66774762711859</v>
      </c>
      <c r="H48" s="5">
        <v>50.725573770491835</v>
      </c>
      <c r="I48" s="5">
        <v>46.267576229508315</v>
      </c>
      <c r="J48" s="5">
        <v>38.82457377049183</v>
      </c>
      <c r="K48" s="5">
        <v>33.969876229508294</v>
      </c>
      <c r="L48" s="5">
        <v>23.18418852459015</v>
      </c>
      <c r="M48" s="5">
        <v>7.560061475409815</v>
      </c>
      <c r="N48" s="5">
        <v>351.4166950000001</v>
      </c>
    </row>
    <row r="49" spans="1:14" ht="12.75">
      <c r="A49" s="1">
        <v>1983</v>
      </c>
      <c r="B49" s="5">
        <v>3.931231967213113</v>
      </c>
      <c r="C49" s="5">
        <v>11.540068032786875</v>
      </c>
      <c r="D49" s="5">
        <v>14.64814749999999</v>
      </c>
      <c r="E49" s="5">
        <v>11.881164999999967</v>
      </c>
      <c r="F49" s="5">
        <v>18.71818864406781</v>
      </c>
      <c r="G49" s="5">
        <v>43.16701135593233</v>
      </c>
      <c r="H49" s="5">
        <v>54.261731557377054</v>
      </c>
      <c r="I49" s="5">
        <v>57.60766844262293</v>
      </c>
      <c r="J49" s="5">
        <v>55.25673319672134</v>
      </c>
      <c r="K49" s="5">
        <v>54.331641803278785</v>
      </c>
      <c r="L49" s="5">
        <v>47.739268196721305</v>
      </c>
      <c r="M49" s="5">
        <v>36.08344180327864</v>
      </c>
      <c r="N49" s="5">
        <v>409.1662975000001</v>
      </c>
    </row>
    <row r="50" spans="1:14" ht="12.75">
      <c r="A50" s="1">
        <v>1984</v>
      </c>
      <c r="B50" s="5">
        <v>34.544440901639355</v>
      </c>
      <c r="C50" s="5">
        <v>38.48802909836069</v>
      </c>
      <c r="D50" s="5">
        <v>42.427065</v>
      </c>
      <c r="E50" s="5">
        <v>42.427065</v>
      </c>
      <c r="F50" s="5">
        <v>60.493444166666684</v>
      </c>
      <c r="G50" s="5">
        <v>112.31899333333344</v>
      </c>
      <c r="H50" s="5">
        <v>135.55434098360647</v>
      </c>
      <c r="I50" s="5">
        <v>144.99189901639315</v>
      </c>
      <c r="J50" s="5">
        <v>123.00951639344248</v>
      </c>
      <c r="K50" s="5">
        <v>84.06788360655693</v>
      </c>
      <c r="L50" s="5">
        <v>50.90441393442626</v>
      </c>
      <c r="M50" s="5">
        <v>28.435586065573858</v>
      </c>
      <c r="N50" s="5">
        <v>897.6626774999994</v>
      </c>
    </row>
    <row r="51" spans="1:14" ht="12.75">
      <c r="A51" s="9">
        <v>1985</v>
      </c>
      <c r="B51" s="11">
        <v>27.51862377049179</v>
      </c>
      <c r="C51" s="11">
        <v>44.482426229508</v>
      </c>
      <c r="D51" s="11">
        <v>55.33964999999997</v>
      </c>
      <c r="E51" s="11">
        <v>55.33964999999997</v>
      </c>
      <c r="F51" s="11">
        <v>53.79655423728814</v>
      </c>
      <c r="G51" s="11">
        <v>68.78374576271163</v>
      </c>
      <c r="H51" s="11">
        <v>74.23492622950815</v>
      </c>
      <c r="I51" s="11">
        <v>82.85827377049169</v>
      </c>
      <c r="J51" s="11">
        <v>70.85972459016395</v>
      </c>
      <c r="K51" s="11">
        <v>46.16677540983607</v>
      </c>
      <c r="L51" s="11">
        <v>31.97401999999998</v>
      </c>
      <c r="M51" s="11">
        <v>30.94259999999998</v>
      </c>
      <c r="N51" s="11">
        <v>642.2969699999994</v>
      </c>
    </row>
    <row r="52" spans="1:14" ht="12.75">
      <c r="A52" s="1">
        <v>1986</v>
      </c>
      <c r="B52" s="5">
        <v>34.544440901639355</v>
      </c>
      <c r="C52" s="5">
        <v>38.48802909836069</v>
      </c>
      <c r="D52" s="5">
        <v>44.95602749999995</v>
      </c>
      <c r="E52" s="5">
        <v>50.18254999999986</v>
      </c>
      <c r="F52" s="5">
        <v>51.066720338983075</v>
      </c>
      <c r="G52" s="5">
        <v>64.53165966101704</v>
      </c>
      <c r="H52" s="5">
        <v>70.32320409836073</v>
      </c>
      <c r="I52" s="5">
        <v>80.66081590163957</v>
      </c>
      <c r="J52" s="5">
        <v>68.67950040983604</v>
      </c>
      <c r="K52" s="5">
        <v>41.76177959016384</v>
      </c>
      <c r="L52" s="5">
        <v>23.869634098360653</v>
      </c>
      <c r="M52" s="5">
        <v>18.04172090163932</v>
      </c>
      <c r="N52" s="5">
        <v>587.1060825000002</v>
      </c>
    </row>
    <row r="53" spans="1:14" ht="12.75">
      <c r="A53" s="1">
        <v>1987</v>
      </c>
      <c r="B53" s="5">
        <v>22.639864098360654</v>
      </c>
      <c r="C53" s="5">
        <v>35.00064590163934</v>
      </c>
      <c r="D53" s="5">
        <v>46.01719999999995</v>
      </c>
      <c r="E53" s="5">
        <v>52.16604999999987</v>
      </c>
      <c r="F53" s="5">
        <v>57.608908474576275</v>
      </c>
      <c r="G53" s="5">
        <v>82.22784152542387</v>
      </c>
      <c r="H53" s="5">
        <v>87.84303688524592</v>
      </c>
      <c r="I53" s="5">
        <v>87.69671311475417</v>
      </c>
      <c r="J53" s="5">
        <v>68.31369098360662</v>
      </c>
      <c r="K53" s="5">
        <v>38.00190901639367</v>
      </c>
      <c r="L53" s="5">
        <v>23.627712131147522</v>
      </c>
      <c r="M53" s="5">
        <v>28.220977868852394</v>
      </c>
      <c r="N53" s="5">
        <v>629.3645500000003</v>
      </c>
    </row>
    <row r="54" spans="1:14" ht="12.75">
      <c r="A54" s="1">
        <v>1988</v>
      </c>
      <c r="B54" s="5">
        <v>35.754050737704866</v>
      </c>
      <c r="C54" s="5">
        <v>42.03881926229494</v>
      </c>
      <c r="D54" s="5">
        <v>53.74293250000002</v>
      </c>
      <c r="E54" s="5">
        <v>66.96296000000014</v>
      </c>
      <c r="F54" s="5">
        <v>71.71013666666671</v>
      </c>
      <c r="G54" s="5">
        <v>82.80451333333355</v>
      </c>
      <c r="H54" s="5">
        <v>76.23468442622959</v>
      </c>
      <c r="I54" s="5">
        <v>63.40371557377077</v>
      </c>
      <c r="J54" s="5">
        <v>40.82433196721309</v>
      </c>
      <c r="K54" s="5">
        <v>14.51531803278678</v>
      </c>
      <c r="L54" s="5">
        <v>3.931231967213113</v>
      </c>
      <c r="M54" s="5">
        <v>11.540068032786875</v>
      </c>
      <c r="N54" s="5">
        <v>563.4627625000004</v>
      </c>
    </row>
    <row r="55" spans="1:14" ht="12.75">
      <c r="A55" s="1">
        <v>1989</v>
      </c>
      <c r="B55" s="5">
        <v>19.918241967213135</v>
      </c>
      <c r="C55" s="5">
        <v>27.011368032786955</v>
      </c>
      <c r="D55" s="5">
        <v>30.63515749999998</v>
      </c>
      <c r="E55" s="5">
        <v>27.868174999999958</v>
      </c>
      <c r="F55" s="5">
        <v>18.416965593220343</v>
      </c>
      <c r="G55" s="5">
        <v>7.170184406779669</v>
      </c>
      <c r="H55" s="5">
        <v>2.8289262295081987</v>
      </c>
      <c r="I55" s="5">
        <v>9.072073770491825</v>
      </c>
      <c r="J55" s="5">
        <v>9.072073770491816</v>
      </c>
      <c r="K55" s="5">
        <v>3.2256262295082343</v>
      </c>
      <c r="L55" s="5">
        <v>0</v>
      </c>
      <c r="M55" s="5">
        <v>0</v>
      </c>
      <c r="N55" s="5">
        <v>155.2187925000001</v>
      </c>
    </row>
    <row r="56" spans="1:14" ht="12.75">
      <c r="A56" s="9">
        <v>1990</v>
      </c>
      <c r="B56" s="11">
        <v>0</v>
      </c>
      <c r="C56" s="11">
        <v>0</v>
      </c>
      <c r="D56" s="11">
        <v>0</v>
      </c>
      <c r="E56" s="11">
        <v>0</v>
      </c>
      <c r="F56" s="11">
        <v>6.353923728813559</v>
      </c>
      <c r="G56" s="11">
        <v>22.4068262711864</v>
      </c>
      <c r="H56" s="11">
        <v>26.923573770491775</v>
      </c>
      <c r="I56" s="11">
        <v>21.672176229508146</v>
      </c>
      <c r="J56" s="11">
        <v>13.60811065573771</v>
      </c>
      <c r="K56" s="11">
        <v>4.8384393442623095</v>
      </c>
      <c r="L56" s="11">
        <v>0</v>
      </c>
      <c r="M56" s="11">
        <v>0</v>
      </c>
      <c r="N56" s="11">
        <v>95.80304999999989</v>
      </c>
    </row>
    <row r="57" spans="1:14" ht="12.75">
      <c r="A57" s="1">
        <v>1991</v>
      </c>
      <c r="B57" s="5">
        <v>0</v>
      </c>
      <c r="C57" s="5">
        <v>0</v>
      </c>
      <c r="D57" s="5">
        <v>0</v>
      </c>
      <c r="E57" s="5">
        <v>0</v>
      </c>
      <c r="F57" s="5">
        <v>3.8123542372881323</v>
      </c>
      <c r="G57" s="5">
        <v>13.444095762711827</v>
      </c>
      <c r="H57" s="5">
        <v>22.094889344262285</v>
      </c>
      <c r="I57" s="5">
        <v>32.05466065573766</v>
      </c>
      <c r="J57" s="5">
        <v>27.21622131147542</v>
      </c>
      <c r="K57" s="5">
        <v>9.676878688524619</v>
      </c>
      <c r="L57" s="5">
        <v>0</v>
      </c>
      <c r="M57" s="5">
        <v>0</v>
      </c>
      <c r="N57" s="5">
        <v>108.29909999999995</v>
      </c>
    </row>
    <row r="58" spans="1:14" ht="12.75">
      <c r="A58" s="1">
        <v>1992</v>
      </c>
      <c r="B58" s="5">
        <v>3.931231967213113</v>
      </c>
      <c r="C58" s="5">
        <v>11.540068032786875</v>
      </c>
      <c r="D58" s="5">
        <v>19.557309999999976</v>
      </c>
      <c r="E58" s="5">
        <v>26.935929999999924</v>
      </c>
      <c r="F58" s="5">
        <v>25.539546000000005</v>
      </c>
      <c r="G58" s="5">
        <v>19.922273999999994</v>
      </c>
      <c r="H58" s="5">
        <v>16.602870491803277</v>
      </c>
      <c r="I58" s="5">
        <v>19.61583950819671</v>
      </c>
      <c r="J58" s="5">
        <v>15.42252540983605</v>
      </c>
      <c r="K58" s="5">
        <v>5.483564590163878</v>
      </c>
      <c r="L58" s="5">
        <v>0</v>
      </c>
      <c r="M58" s="5">
        <v>0</v>
      </c>
      <c r="N58" s="5">
        <v>164.55115999999978</v>
      </c>
    </row>
    <row r="59" spans="1:14" ht="12.75">
      <c r="A59" s="1">
        <v>1993</v>
      </c>
      <c r="B59" s="5">
        <v>5.14084180327869</v>
      </c>
      <c r="C59" s="5">
        <v>15.090858196721344</v>
      </c>
      <c r="D59" s="5">
        <v>22.244952500000014</v>
      </c>
      <c r="E59" s="5">
        <v>25.011935000000033</v>
      </c>
      <c r="F59" s="5">
        <v>29.85402830508476</v>
      </c>
      <c r="G59" s="5">
        <v>47.502471694915336</v>
      </c>
      <c r="H59" s="5">
        <v>53.554499999999976</v>
      </c>
      <c r="I59" s="5">
        <v>55.33964999999997</v>
      </c>
      <c r="J59" s="5">
        <v>66.28466803278704</v>
      </c>
      <c r="K59" s="5">
        <v>96.16398196721374</v>
      </c>
      <c r="L59" s="5">
        <v>104.63125081967219</v>
      </c>
      <c r="M59" s="5">
        <v>89.35504918032808</v>
      </c>
      <c r="N59" s="5">
        <v>610.1741875000012</v>
      </c>
    </row>
    <row r="60" spans="1:14" ht="12.75">
      <c r="A60" s="1">
        <v>1994</v>
      </c>
      <c r="B60" s="5">
        <v>98.17999836065579</v>
      </c>
      <c r="C60" s="5">
        <v>118.81490163934444</v>
      </c>
      <c r="D60" s="5">
        <v>135.27470000000005</v>
      </c>
      <c r="E60" s="5">
        <v>135.27470000000005</v>
      </c>
      <c r="F60" s="5">
        <v>139.97458644067783</v>
      </c>
      <c r="G60" s="5">
        <v>198.01381355932165</v>
      </c>
      <c r="H60" s="5">
        <v>200.07336885245923</v>
      </c>
      <c r="I60" s="5">
        <v>175.9982311475416</v>
      </c>
      <c r="J60" s="5">
        <v>130.66712704918027</v>
      </c>
      <c r="K60" s="5">
        <v>82.7574729508194</v>
      </c>
      <c r="L60" s="5">
        <v>41.731539344262266</v>
      </c>
      <c r="M60" s="5">
        <v>13.608110655737603</v>
      </c>
      <c r="N60" s="5">
        <v>1470.3685500000001</v>
      </c>
    </row>
    <row r="61" spans="1:14" ht="12.75">
      <c r="A61" s="9">
        <v>1995</v>
      </c>
      <c r="B61" s="11">
        <v>18.1441475409836</v>
      </c>
      <c r="C61" s="11">
        <v>53.26185245901632</v>
      </c>
      <c r="D61" s="11">
        <v>70.81095000000003</v>
      </c>
      <c r="E61" s="11">
        <v>64.66210000000014</v>
      </c>
      <c r="F61" s="11">
        <v>68.24584745762711</v>
      </c>
      <c r="G61" s="11">
        <v>106.30215254237277</v>
      </c>
      <c r="H61" s="11">
        <v>116.18107377049186</v>
      </c>
      <c r="I61" s="11">
        <v>113.90492622950835</v>
      </c>
      <c r="J61" s="11">
        <v>91.54990573770492</v>
      </c>
      <c r="K61" s="11">
        <v>60.7828942622951</v>
      </c>
      <c r="L61" s="11">
        <v>40.01792540983609</v>
      </c>
      <c r="M61" s="11">
        <v>32.77652459016403</v>
      </c>
      <c r="N61" s="11">
        <v>836.6403000000003</v>
      </c>
    </row>
    <row r="62" spans="1:14" ht="12.75">
      <c r="A62" s="1">
        <v>1996</v>
      </c>
      <c r="B62" s="5">
        <v>33.7682745901639</v>
      </c>
      <c r="C62" s="5">
        <v>38.629475409835955</v>
      </c>
      <c r="D62" s="5">
        <v>46.01719999999995</v>
      </c>
      <c r="E62" s="5">
        <v>52.16604999999987</v>
      </c>
      <c r="F62" s="5">
        <v>55.79585499999998</v>
      </c>
      <c r="G62" s="5">
        <v>68.86711999999983</v>
      </c>
      <c r="H62" s="5">
        <v>68.57707377049184</v>
      </c>
      <c r="I62" s="5">
        <v>64.71412622950831</v>
      </c>
      <c r="J62" s="5">
        <v>97.69550409836057</v>
      </c>
      <c r="K62" s="5">
        <v>183.96149590163904</v>
      </c>
      <c r="L62" s="5">
        <v>334.8603229508191</v>
      </c>
      <c r="M62" s="5">
        <v>535.3011270491786</v>
      </c>
      <c r="N62" s="5">
        <v>1580.353624999997</v>
      </c>
    </row>
    <row r="63" spans="1:14" ht="12.75">
      <c r="A63" s="1">
        <v>1997</v>
      </c>
      <c r="B63" s="5">
        <v>706.4121442622945</v>
      </c>
      <c r="C63" s="5">
        <v>766.9316557377032</v>
      </c>
      <c r="D63" s="5">
        <v>836.2436000000004</v>
      </c>
      <c r="E63" s="5">
        <v>836.2436000000004</v>
      </c>
      <c r="F63" s="5">
        <v>770.566216949152</v>
      </c>
      <c r="G63" s="5">
        <v>890.0199830508453</v>
      </c>
      <c r="H63" s="5">
        <v>860.8715163934429</v>
      </c>
      <c r="I63" s="5">
        <v>846.5252836065581</v>
      </c>
      <c r="J63" s="5">
        <v>624.8025000000007</v>
      </c>
      <c r="K63" s="5">
        <v>270.5494000000019</v>
      </c>
      <c r="L63" s="5">
        <v>55.642052459016405</v>
      </c>
      <c r="M63" s="5">
        <v>18.144147540983667</v>
      </c>
      <c r="N63" s="5">
        <v>7482.9520999999995</v>
      </c>
    </row>
    <row r="64" spans="1:14" ht="12.75">
      <c r="A64" s="1">
        <v>1998</v>
      </c>
      <c r="B64" s="5">
        <v>30.240245901639316</v>
      </c>
      <c r="C64" s="5">
        <v>88.76975409836038</v>
      </c>
      <c r="D64" s="5">
        <v>146.77900000000005</v>
      </c>
      <c r="E64" s="5">
        <v>195.96980000000016</v>
      </c>
      <c r="F64" s="5">
        <v>224.08171016949134</v>
      </c>
      <c r="G64" s="5">
        <v>306.5045398305079</v>
      </c>
      <c r="H64" s="5">
        <v>296.1593114754095</v>
      </c>
      <c r="I64" s="5">
        <v>238.39393852458895</v>
      </c>
      <c r="J64" s="5">
        <v>149.68921721311457</v>
      </c>
      <c r="K64" s="5">
        <v>53.222832786884645</v>
      </c>
      <c r="L64" s="5">
        <v>10.584086065573771</v>
      </c>
      <c r="M64" s="5">
        <v>31.069413934426247</v>
      </c>
      <c r="N64" s="5">
        <v>1771.4638499999967</v>
      </c>
    </row>
    <row r="65" spans="1:14" ht="12.75">
      <c r="A65" s="1">
        <v>1999</v>
      </c>
      <c r="B65" s="5">
        <v>40.01792540983609</v>
      </c>
      <c r="C65" s="5">
        <v>32.77652459016403</v>
      </c>
      <c r="D65" s="5">
        <v>45.620499999999986</v>
      </c>
      <c r="E65" s="5">
        <v>76.36474999999999</v>
      </c>
      <c r="F65" s="5">
        <v>87.11935423728816</v>
      </c>
      <c r="G65" s="5">
        <v>105.67684576271193</v>
      </c>
      <c r="H65" s="5">
        <v>119.83916803278699</v>
      </c>
      <c r="I65" s="5">
        <v>151.50363196721366</v>
      </c>
      <c r="J65" s="5">
        <v>150.5972375</v>
      </c>
      <c r="K65" s="5">
        <v>133.7374874999999</v>
      </c>
      <c r="L65" s="8"/>
      <c r="M65" s="8"/>
      <c r="N65" s="5">
        <v>943.2534250000008</v>
      </c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120.84724668169399</v>
      </c>
      <c r="C67" s="14">
        <v>131.85495090163926</v>
      </c>
      <c r="D67" s="14">
        <v>147.7943867083334</v>
      </c>
      <c r="E67" s="14">
        <v>155.47532516666675</v>
      </c>
      <c r="F67" s="14">
        <v>156.62319323921844</v>
      </c>
      <c r="G67" s="14">
        <v>199.0545556357816</v>
      </c>
      <c r="H67" s="14">
        <v>207.54896899590156</v>
      </c>
      <c r="I67" s="14">
        <v>216.00960450409826</v>
      </c>
      <c r="J67" s="14">
        <v>193.8312916427596</v>
      </c>
      <c r="K67" s="14">
        <v>165.52998202390717</v>
      </c>
      <c r="L67" s="14">
        <v>139.72001614754106</v>
      </c>
      <c r="M67" s="14">
        <v>119.47435063212005</v>
      </c>
      <c r="N67" s="14">
        <v>1949.4439661666677</v>
      </c>
    </row>
    <row r="68" spans="1:14" ht="12.75">
      <c r="A68" s="13" t="s">
        <v>16</v>
      </c>
      <c r="B68" s="14">
        <v>229.22375195628413</v>
      </c>
      <c r="C68" s="14">
        <v>234.56350737704906</v>
      </c>
      <c r="D68" s="14">
        <v>251.6380498333334</v>
      </c>
      <c r="E68" s="14">
        <v>256.9465570000002</v>
      </c>
      <c r="F68" s="14">
        <v>253.63851155988704</v>
      </c>
      <c r="G68" s="14">
        <v>313.74364694011325</v>
      </c>
      <c r="H68" s="14">
        <v>323.17230532786874</v>
      </c>
      <c r="I68" s="14">
        <v>334.3341426721308</v>
      </c>
      <c r="J68" s="14">
        <v>297.8999140163935</v>
      </c>
      <c r="K68" s="14">
        <v>251.64991831694007</v>
      </c>
      <c r="L68" s="14">
        <v>212.44108748633886</v>
      </c>
      <c r="M68" s="14">
        <v>186.42753918032824</v>
      </c>
      <c r="N68" s="14">
        <v>3145.6789316666677</v>
      </c>
    </row>
    <row r="69" spans="1:14" ht="12.75">
      <c r="A69" s="13" t="s">
        <v>20</v>
      </c>
      <c r="B69" s="14">
        <v>74.90652911007022</v>
      </c>
      <c r="C69" s="14">
        <v>90.5967108899296</v>
      </c>
      <c r="D69" s="14">
        <v>106.9928235714286</v>
      </c>
      <c r="E69" s="14">
        <v>114.98632857142859</v>
      </c>
      <c r="F69" s="14">
        <v>115.01043954277637</v>
      </c>
      <c r="G69" s="14">
        <v>143.95673724293766</v>
      </c>
      <c r="H69" s="14">
        <v>144.1505141100703</v>
      </c>
      <c r="I69" s="14">
        <v>140.0396987470727</v>
      </c>
      <c r="J69" s="14">
        <v>111.0301867242389</v>
      </c>
      <c r="K69" s="14">
        <v>71.3342200614755</v>
      </c>
      <c r="L69" s="14">
        <v>49.14582732660778</v>
      </c>
      <c r="M69" s="14">
        <v>59.850549211853604</v>
      </c>
      <c r="N69" s="14">
        <v>1214.215109642857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4" sqref="C74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5">
        <v>81.63403155737706</v>
      </c>
      <c r="K12" s="5">
        <v>85.89237844262293</v>
      </c>
      <c r="L12" s="5">
        <v>85.33797393442616</v>
      </c>
      <c r="M12" s="5">
        <v>79.90741106557357</v>
      </c>
      <c r="N12" s="5">
        <v>332.7717949999997</v>
      </c>
    </row>
    <row r="13" spans="1:14" ht="12.75">
      <c r="A13" s="1">
        <v>1947</v>
      </c>
      <c r="B13" s="5">
        <v>66.49830073770484</v>
      </c>
      <c r="C13" s="5">
        <v>35.4932692622949</v>
      </c>
      <c r="D13" s="5">
        <v>18.992012499999998</v>
      </c>
      <c r="E13" s="5">
        <v>13.765489999999987</v>
      </c>
      <c r="F13" s="5">
        <v>9.99684</v>
      </c>
      <c r="G13" s="5">
        <v>11.067929999999999</v>
      </c>
      <c r="H13" s="5">
        <v>23.723960655737717</v>
      </c>
      <c r="I13" s="5">
        <v>52.79946934426227</v>
      </c>
      <c r="J13" s="5">
        <v>61.07066434426225</v>
      </c>
      <c r="K13" s="5">
        <v>53.57563565573752</v>
      </c>
      <c r="L13" s="5">
        <v>52.6583481967213</v>
      </c>
      <c r="M13" s="5">
        <v>58.99286680327867</v>
      </c>
      <c r="N13" s="5">
        <v>458.63478749999945</v>
      </c>
    </row>
    <row r="14" spans="1:14" ht="12.75">
      <c r="A14" s="1">
        <v>1948</v>
      </c>
      <c r="B14" s="5">
        <v>51.87210180327869</v>
      </c>
      <c r="C14" s="5">
        <v>24.01660819672132</v>
      </c>
      <c r="D14" s="5">
        <v>9.729067499999992</v>
      </c>
      <c r="E14" s="5">
        <v>6.962084999999969</v>
      </c>
      <c r="F14" s="5">
        <v>5.176935</v>
      </c>
      <c r="G14" s="5">
        <v>5.533964999999999</v>
      </c>
      <c r="H14" s="5">
        <v>16.529708606557367</v>
      </c>
      <c r="I14" s="5">
        <v>41.368656393442606</v>
      </c>
      <c r="J14" s="5">
        <v>48.96968852459013</v>
      </c>
      <c r="K14" s="5">
        <v>43.22339147540973</v>
      </c>
      <c r="L14" s="5">
        <v>39.352640000000015</v>
      </c>
      <c r="M14" s="5">
        <v>38.08320000000001</v>
      </c>
      <c r="N14" s="5">
        <v>330.81804749999986</v>
      </c>
    </row>
    <row r="15" spans="1:14" ht="12.75">
      <c r="A15" s="1">
        <v>1949</v>
      </c>
      <c r="B15" s="5">
        <v>33.60699327868854</v>
      </c>
      <c r="C15" s="5">
        <v>21.216946721311498</v>
      </c>
      <c r="D15" s="5">
        <v>13.4580475</v>
      </c>
      <c r="E15" s="5">
        <v>8.23152499999999</v>
      </c>
      <c r="F15" s="5">
        <v>6.142126271186444</v>
      </c>
      <c r="G15" s="5">
        <v>9.567193728813569</v>
      </c>
      <c r="H15" s="5">
        <v>19.19767868852458</v>
      </c>
      <c r="I15" s="5">
        <v>38.284151311475476</v>
      </c>
      <c r="J15" s="5">
        <v>45.4237758196721</v>
      </c>
      <c r="K15" s="5">
        <v>44.78580418032779</v>
      </c>
      <c r="L15" s="5">
        <v>50.30968909836064</v>
      </c>
      <c r="M15" s="5">
        <v>61.77789590163935</v>
      </c>
      <c r="N15" s="5">
        <v>352.0018275</v>
      </c>
    </row>
    <row r="16" spans="1:14" ht="12.75">
      <c r="A16" s="9">
        <v>1950</v>
      </c>
      <c r="B16" s="11">
        <v>56.04525573770484</v>
      </c>
      <c r="C16" s="11">
        <v>25.37741926229491</v>
      </c>
      <c r="D16" s="11">
        <v>11.067929999999999</v>
      </c>
      <c r="E16" s="11">
        <v>11.067929999999999</v>
      </c>
      <c r="F16" s="11">
        <v>9.99684</v>
      </c>
      <c r="G16" s="11">
        <v>11.067929999999999</v>
      </c>
      <c r="H16" s="11">
        <v>21.74371229508197</v>
      </c>
      <c r="I16" s="11">
        <v>46.44901770491808</v>
      </c>
      <c r="J16" s="11">
        <v>54.861659016393446</v>
      </c>
      <c r="K16" s="11">
        <v>51.77130098360658</v>
      </c>
      <c r="L16" s="11">
        <v>47.98119016393438</v>
      </c>
      <c r="M16" s="11">
        <v>44.05320983606544</v>
      </c>
      <c r="N16" s="11">
        <v>391.4833949999997</v>
      </c>
    </row>
    <row r="17" spans="1:14" ht="12.75">
      <c r="A17" s="1">
        <v>1951</v>
      </c>
      <c r="B17" s="5">
        <v>41.39889663934422</v>
      </c>
      <c r="C17" s="5">
        <v>34.410473360655615</v>
      </c>
      <c r="D17" s="5">
        <v>30.952517499999953</v>
      </c>
      <c r="E17" s="5">
        <v>27.570649999999862</v>
      </c>
      <c r="F17" s="5">
        <v>21.29270440677965</v>
      </c>
      <c r="G17" s="5">
        <v>18.654985593220303</v>
      </c>
      <c r="H17" s="5">
        <v>24.382417622950815</v>
      </c>
      <c r="I17" s="5">
        <v>44.56404237704924</v>
      </c>
      <c r="J17" s="5">
        <v>53.66668155737703</v>
      </c>
      <c r="K17" s="5">
        <v>56.99278344262292</v>
      </c>
      <c r="L17" s="5">
        <v>56.891982622950806</v>
      </c>
      <c r="M17" s="5">
        <v>53.27160737704916</v>
      </c>
      <c r="N17" s="5">
        <v>464.04974249999964</v>
      </c>
    </row>
    <row r="18" spans="1:14" ht="12.75">
      <c r="A18" s="1">
        <v>1952</v>
      </c>
      <c r="B18" s="5">
        <v>51.539459098360645</v>
      </c>
      <c r="C18" s="5">
        <v>44.81897090163932</v>
      </c>
      <c r="D18" s="5">
        <v>44.846935000000045</v>
      </c>
      <c r="E18" s="5">
        <v>47.30647500000014</v>
      </c>
      <c r="F18" s="5">
        <v>44.36825033333337</v>
      </c>
      <c r="G18" s="5">
        <v>44.96858966666677</v>
      </c>
      <c r="H18" s="5">
        <v>40.975533196721344</v>
      </c>
      <c r="I18" s="5">
        <v>39.574401803278796</v>
      </c>
      <c r="J18" s="5">
        <v>34.34706639344261</v>
      </c>
      <c r="K18" s="5">
        <v>29.9580036065573</v>
      </c>
      <c r="L18" s="5">
        <v>25.694128934426214</v>
      </c>
      <c r="M18" s="5">
        <v>22.187561065573732</v>
      </c>
      <c r="N18" s="5">
        <v>470.58537500000034</v>
      </c>
    </row>
    <row r="19" spans="1:14" ht="12.75">
      <c r="A19" s="1">
        <v>1953</v>
      </c>
      <c r="B19" s="5">
        <v>20.160163934426215</v>
      </c>
      <c r="C19" s="5">
        <v>16.83211106557373</v>
      </c>
      <c r="D19" s="5">
        <v>15.98700999999999</v>
      </c>
      <c r="E19" s="5">
        <v>15.98700999999999</v>
      </c>
      <c r="F19" s="5">
        <v>11.135839661016963</v>
      </c>
      <c r="G19" s="5">
        <v>4.335460338983088</v>
      </c>
      <c r="H19" s="5">
        <v>11.315704918032795</v>
      </c>
      <c r="I19" s="5">
        <v>36.2882950819673</v>
      </c>
      <c r="J19" s="5">
        <v>55.52499344262297</v>
      </c>
      <c r="K19" s="5">
        <v>74.59260655737711</v>
      </c>
      <c r="L19" s="5">
        <v>76.36670098360649</v>
      </c>
      <c r="M19" s="5">
        <v>59.62205901639322</v>
      </c>
      <c r="N19" s="5">
        <v>398.14795499999985</v>
      </c>
    </row>
    <row r="20" spans="1:14" ht="12.75">
      <c r="A20" s="1">
        <v>1954</v>
      </c>
      <c r="B20" s="5">
        <v>50.17864803278692</v>
      </c>
      <c r="C20" s="5">
        <v>40.82433196721321</v>
      </c>
      <c r="D20" s="5">
        <v>35.44514499999997</v>
      </c>
      <c r="E20" s="5">
        <v>29.911179999999923</v>
      </c>
      <c r="F20" s="5">
        <v>22.149307457627113</v>
      </c>
      <c r="G20" s="5">
        <v>18.988482542372864</v>
      </c>
      <c r="H20" s="5">
        <v>25.089649180327847</v>
      </c>
      <c r="I20" s="5">
        <v>46.83206081967201</v>
      </c>
      <c r="J20" s="5">
        <v>57.490609426229504</v>
      </c>
      <c r="K20" s="5">
        <v>62.78883057377056</v>
      </c>
      <c r="L20" s="5">
        <v>63.80691885245903</v>
      </c>
      <c r="M20" s="5">
        <v>60.26100614754102</v>
      </c>
      <c r="N20" s="5">
        <v>513.76617</v>
      </c>
    </row>
    <row r="21" spans="1:14" ht="12.75">
      <c r="A21" s="9">
        <v>1955</v>
      </c>
      <c r="B21" s="11">
        <v>54.3820422131148</v>
      </c>
      <c r="C21" s="11">
        <v>38.644107786885385</v>
      </c>
      <c r="D21" s="11">
        <v>32.58890499999998</v>
      </c>
      <c r="E21" s="11">
        <v>32.58890499999998</v>
      </c>
      <c r="F21" s="11">
        <v>26.004021186440692</v>
      </c>
      <c r="G21" s="11">
        <v>20.489218813559372</v>
      </c>
      <c r="H21" s="11">
        <v>24.240971311475384</v>
      </c>
      <c r="I21" s="11">
        <v>44.11043868852444</v>
      </c>
      <c r="J21" s="11">
        <v>49.95981270491802</v>
      </c>
      <c r="K21" s="11">
        <v>46.39861729508194</v>
      </c>
      <c r="L21" s="11">
        <v>48.04167065573775</v>
      </c>
      <c r="M21" s="11">
        <v>55.120164344262385</v>
      </c>
      <c r="N21" s="11">
        <v>472.5688750000001</v>
      </c>
    </row>
    <row r="22" spans="1:14" ht="12.75">
      <c r="A22" s="1">
        <v>1956</v>
      </c>
      <c r="B22" s="5">
        <v>59.67408524590162</v>
      </c>
      <c r="C22" s="5">
        <v>54.178814754098305</v>
      </c>
      <c r="D22" s="5">
        <v>51.58091750000005</v>
      </c>
      <c r="E22" s="5">
        <v>46.354395000000146</v>
      </c>
      <c r="F22" s="5">
        <v>40.84026500000003</v>
      </c>
      <c r="G22" s="5">
        <v>43.65683500000003</v>
      </c>
      <c r="H22" s="5">
        <v>49.17941926229506</v>
      </c>
      <c r="I22" s="5">
        <v>65.88341573770487</v>
      </c>
      <c r="J22" s="5">
        <v>68.57707377049184</v>
      </c>
      <c r="K22" s="5">
        <v>64.71412622950831</v>
      </c>
      <c r="L22" s="5">
        <v>62.395707377049085</v>
      </c>
      <c r="M22" s="5">
        <v>62.16809262295053</v>
      </c>
      <c r="N22" s="5">
        <v>669.2031474999999</v>
      </c>
    </row>
    <row r="23" spans="1:14" ht="12.75">
      <c r="A23" s="1">
        <v>1957</v>
      </c>
      <c r="B23" s="5">
        <v>61.09537680327871</v>
      </c>
      <c r="C23" s="5">
        <v>51.091383196721345</v>
      </c>
      <c r="D23" s="5">
        <v>47.38581499999996</v>
      </c>
      <c r="E23" s="5">
        <v>44.92627499999986</v>
      </c>
      <c r="F23" s="5">
        <v>40.44860779661016</v>
      </c>
      <c r="G23" s="5">
        <v>47.241927203389785</v>
      </c>
      <c r="H23" s="5">
        <v>60.30490327868856</v>
      </c>
      <c r="I23" s="5">
        <v>91.21466172131173</v>
      </c>
      <c r="J23" s="5">
        <v>100.68050901639336</v>
      </c>
      <c r="K23" s="5">
        <v>99.11744598360627</v>
      </c>
      <c r="L23" s="5">
        <v>101.22418311475418</v>
      </c>
      <c r="M23" s="5">
        <v>107.1821618852461</v>
      </c>
      <c r="N23" s="5">
        <v>851.9132500000001</v>
      </c>
    </row>
    <row r="24" spans="1:14" ht="12.75">
      <c r="A24" s="1">
        <v>1958</v>
      </c>
      <c r="B24" s="5">
        <v>108.4919222131148</v>
      </c>
      <c r="C24" s="5">
        <v>91.00850778688537</v>
      </c>
      <c r="D24" s="5">
        <v>78.81437250000002</v>
      </c>
      <c r="E24" s="5">
        <v>62.519920000000006</v>
      </c>
      <c r="F24" s="5">
        <v>55.608599152542425</v>
      </c>
      <c r="G24" s="5">
        <v>77.86111584745788</v>
      </c>
      <c r="H24" s="5">
        <v>93.52039918032789</v>
      </c>
      <c r="I24" s="5">
        <v>117.54383581967222</v>
      </c>
      <c r="J24" s="5">
        <v>119.27338278688538</v>
      </c>
      <c r="K24" s="5">
        <v>112.1812322131152</v>
      </c>
      <c r="L24" s="5">
        <v>101.53666565573772</v>
      </c>
      <c r="M24" s="5">
        <v>88.74048934426234</v>
      </c>
      <c r="N24" s="5">
        <v>1107.1004425000012</v>
      </c>
    </row>
    <row r="25" spans="1:14" ht="12.75">
      <c r="A25" s="1">
        <v>1959</v>
      </c>
      <c r="B25" s="5">
        <v>86.69878499999994</v>
      </c>
      <c r="C25" s="5">
        <v>83.90204999999996</v>
      </c>
      <c r="D25" s="5">
        <v>82.83096000000005</v>
      </c>
      <c r="E25" s="5">
        <v>74.83745500000013</v>
      </c>
      <c r="F25" s="5">
        <v>61.96252288135601</v>
      </c>
      <c r="G25" s="5">
        <v>63.98972711864432</v>
      </c>
      <c r="H25" s="5">
        <v>67.5674397540983</v>
      </c>
      <c r="I25" s="5">
        <v>87.34391024590144</v>
      </c>
      <c r="J25" s="5">
        <v>94.13008155737704</v>
      </c>
      <c r="K25" s="5">
        <v>98.80496344262293</v>
      </c>
      <c r="L25" s="5">
        <v>95.07533311475414</v>
      </c>
      <c r="M25" s="5">
        <v>83.08263688524606</v>
      </c>
      <c r="N25" s="5">
        <v>980.2258650000003</v>
      </c>
    </row>
    <row r="26" spans="1:14" ht="12.75">
      <c r="A26" s="9">
        <v>1960</v>
      </c>
      <c r="B26" s="11">
        <v>74.51196590163934</v>
      </c>
      <c r="C26" s="11">
        <v>59.01725409836067</v>
      </c>
      <c r="D26" s="11">
        <v>52.77101749999999</v>
      </c>
      <c r="E26" s="11">
        <v>50.00403499999997</v>
      </c>
      <c r="F26" s="11">
        <v>48.26053849999997</v>
      </c>
      <c r="G26" s="11">
        <v>58.04514399999986</v>
      </c>
      <c r="H26" s="11">
        <v>59.505</v>
      </c>
      <c r="I26" s="11">
        <v>61.4885</v>
      </c>
      <c r="J26" s="11">
        <v>72.80095327868843</v>
      </c>
      <c r="K26" s="11">
        <v>104.1272467213112</v>
      </c>
      <c r="L26" s="11">
        <v>101.89954860655737</v>
      </c>
      <c r="M26" s="11">
        <v>64.39709139344265</v>
      </c>
      <c r="N26" s="11">
        <v>806.8282949999995</v>
      </c>
    </row>
    <row r="27" spans="1:14" ht="12.75">
      <c r="A27" s="1">
        <v>1961</v>
      </c>
      <c r="B27" s="5">
        <v>50.08792729508194</v>
      </c>
      <c r="C27" s="5">
        <v>51.44743770491797</v>
      </c>
      <c r="D27" s="5">
        <v>52.04703999999998</v>
      </c>
      <c r="E27" s="5">
        <v>46.51307499999994</v>
      </c>
      <c r="F27" s="5">
        <v>39.431980000000024</v>
      </c>
      <c r="G27" s="5">
        <v>43.65683500000003</v>
      </c>
      <c r="H27" s="5">
        <v>43.380120491803325</v>
      </c>
      <c r="I27" s="5">
        <v>47.28566450819686</v>
      </c>
      <c r="J27" s="5">
        <v>58.04176229508195</v>
      </c>
      <c r="K27" s="5">
        <v>83.95700270491805</v>
      </c>
      <c r="L27" s="5">
        <v>91.54730442622942</v>
      </c>
      <c r="M27" s="5">
        <v>78.77584057377021</v>
      </c>
      <c r="N27" s="5">
        <v>686.1719899999997</v>
      </c>
    </row>
    <row r="28" spans="1:14" ht="12.75">
      <c r="A28" s="1">
        <v>1962</v>
      </c>
      <c r="B28" s="5">
        <v>77.45534983606552</v>
      </c>
      <c r="C28" s="5">
        <v>77.33699016393426</v>
      </c>
      <c r="D28" s="5">
        <v>76.40442000000003</v>
      </c>
      <c r="E28" s="5">
        <v>66.5662600000001</v>
      </c>
      <c r="F28" s="5">
        <v>52.86935203389832</v>
      </c>
      <c r="G28" s="5">
        <v>52.07763296610171</v>
      </c>
      <c r="H28" s="5">
        <v>54.36415819672135</v>
      </c>
      <c r="I28" s="5">
        <v>72.16330680327899</v>
      </c>
      <c r="J28" s="5">
        <v>83.89229508196718</v>
      </c>
      <c r="K28" s="5">
        <v>99.60128991803268</v>
      </c>
      <c r="L28" s="5">
        <v>101.53666565573772</v>
      </c>
      <c r="M28" s="5">
        <v>88.74048934426234</v>
      </c>
      <c r="N28" s="5">
        <v>903.0082100000001</v>
      </c>
    </row>
    <row r="29" spans="1:14" ht="12.75">
      <c r="A29" s="1">
        <v>1963</v>
      </c>
      <c r="B29" s="5">
        <v>91.99082803278684</v>
      </c>
      <c r="C29" s="5">
        <v>99.43675696721293</v>
      </c>
      <c r="D29" s="5">
        <v>103.01307250000002</v>
      </c>
      <c r="E29" s="5">
        <v>92.25258500000007</v>
      </c>
      <c r="F29" s="5">
        <v>77.16487372881353</v>
      </c>
      <c r="G29" s="5">
        <v>82.66555627118636</v>
      </c>
      <c r="H29" s="5">
        <v>83.63866721311483</v>
      </c>
      <c r="I29" s="5">
        <v>97.49455278688541</v>
      </c>
      <c r="J29" s="5">
        <v>105.76769877049189</v>
      </c>
      <c r="K29" s="5">
        <v>121.89843122950829</v>
      </c>
      <c r="L29" s="5">
        <v>127.15015393442616</v>
      </c>
      <c r="M29" s="5">
        <v>120.3708110655736</v>
      </c>
      <c r="N29" s="5">
        <v>1202.8439875</v>
      </c>
    </row>
    <row r="30" spans="1:14" ht="12.75">
      <c r="A30" s="1">
        <v>1964</v>
      </c>
      <c r="B30" s="5">
        <v>111.48570655737713</v>
      </c>
      <c r="C30" s="5">
        <v>85.27749344262304</v>
      </c>
      <c r="D30" s="5">
        <v>77.28707750000007</v>
      </c>
      <c r="E30" s="5">
        <v>79.43917500000022</v>
      </c>
      <c r="F30" s="5">
        <v>73.20569566666673</v>
      </c>
      <c r="G30" s="5">
        <v>73.3352843333335</v>
      </c>
      <c r="H30" s="5">
        <v>73.66426352459011</v>
      </c>
      <c r="I30" s="5">
        <v>87.49511147540973</v>
      </c>
      <c r="J30" s="5">
        <v>102.75342909836074</v>
      </c>
      <c r="K30" s="5">
        <v>132.9260409016396</v>
      </c>
      <c r="L30" s="5">
        <v>130.7789834426229</v>
      </c>
      <c r="M30" s="5">
        <v>94.72513155737691</v>
      </c>
      <c r="N30" s="5">
        <v>1122.3733925000006</v>
      </c>
    </row>
    <row r="31" spans="1:14" ht="12.75">
      <c r="A31" s="9">
        <v>1965</v>
      </c>
      <c r="B31" s="11">
        <v>83.88644213114748</v>
      </c>
      <c r="C31" s="11">
        <v>86.53587786885225</v>
      </c>
      <c r="D31" s="11">
        <v>89.55502499999999</v>
      </c>
      <c r="E31" s="11">
        <v>84.0210599999999</v>
      </c>
      <c r="F31" s="11">
        <v>72.29353220338984</v>
      </c>
      <c r="G31" s="11">
        <v>77.57972779661023</v>
      </c>
      <c r="H31" s="11">
        <v>88.63806270491804</v>
      </c>
      <c r="I31" s="11">
        <v>123.87412729508195</v>
      </c>
      <c r="J31" s="11">
        <v>143.05587295081972</v>
      </c>
      <c r="K31" s="11">
        <v>162.58164204918052</v>
      </c>
      <c r="L31" s="11">
        <v>165.78710811475415</v>
      </c>
      <c r="M31" s="11">
        <v>151.51338688524606</v>
      </c>
      <c r="N31" s="11">
        <v>1329.3218650000001</v>
      </c>
    </row>
    <row r="32" spans="1:14" ht="12.75">
      <c r="A32" s="1">
        <v>1966</v>
      </c>
      <c r="B32" s="5">
        <v>149.1549728688523</v>
      </c>
      <c r="C32" s="5">
        <v>138.98807213114716</v>
      </c>
      <c r="D32" s="5">
        <v>139.61856499999988</v>
      </c>
      <c r="E32" s="5">
        <v>137.15902499999956</v>
      </c>
      <c r="F32" s="5">
        <v>120.07033203389832</v>
      </c>
      <c r="G32" s="5">
        <v>126.47871796610173</v>
      </c>
      <c r="H32" s="5">
        <v>123.25338934426227</v>
      </c>
      <c r="I32" s="5">
        <v>136.58511065573757</v>
      </c>
      <c r="J32" s="5">
        <v>144.35815450819678</v>
      </c>
      <c r="K32" s="5">
        <v>165.46454549180345</v>
      </c>
      <c r="L32" s="5">
        <v>164.63797877049169</v>
      </c>
      <c r="M32" s="5">
        <v>140.88052622950786</v>
      </c>
      <c r="N32" s="5">
        <v>1686.6493899999984</v>
      </c>
    </row>
    <row r="33" spans="1:14" ht="12.75">
      <c r="A33" s="1">
        <v>1967</v>
      </c>
      <c r="B33" s="5">
        <v>130.44634073770507</v>
      </c>
      <c r="C33" s="5">
        <v>115.52749426229553</v>
      </c>
      <c r="D33" s="5">
        <v>112.4148625</v>
      </c>
      <c r="E33" s="5">
        <v>109.64787999999996</v>
      </c>
      <c r="F33" s="5">
        <v>96.73025220338985</v>
      </c>
      <c r="G33" s="5">
        <v>104.63466779661023</v>
      </c>
      <c r="H33" s="5">
        <v>119.20509836065582</v>
      </c>
      <c r="I33" s="5">
        <v>164.99078163934448</v>
      </c>
      <c r="J33" s="5">
        <v>180.8952000000001</v>
      </c>
      <c r="K33" s="5">
        <v>186.9250400000001</v>
      </c>
      <c r="L33" s="5">
        <v>179.66738098360645</v>
      </c>
      <c r="M33" s="5">
        <v>159.59045901639323</v>
      </c>
      <c r="N33" s="5">
        <v>1660.675457500001</v>
      </c>
    </row>
    <row r="34" spans="1:14" ht="12.75">
      <c r="A34" s="1">
        <v>1968</v>
      </c>
      <c r="B34" s="5">
        <v>152.11851696721322</v>
      </c>
      <c r="C34" s="5">
        <v>136.7980930327871</v>
      </c>
      <c r="D34" s="5">
        <v>135.889585</v>
      </c>
      <c r="E34" s="5">
        <v>135.889585</v>
      </c>
      <c r="F34" s="5">
        <v>127.12251500000004</v>
      </c>
      <c r="G34" s="5">
        <v>135.889585</v>
      </c>
      <c r="H34" s="5">
        <v>142.6803086065573</v>
      </c>
      <c r="I34" s="5">
        <v>171.72427639344238</v>
      </c>
      <c r="J34" s="5">
        <v>175.5446274590165</v>
      </c>
      <c r="K34" s="5">
        <v>174.93982254098395</v>
      </c>
      <c r="L34" s="5">
        <v>158.70081049180342</v>
      </c>
      <c r="M34" s="5">
        <v>128.29180450819717</v>
      </c>
      <c r="N34" s="5">
        <v>1775.589530000001</v>
      </c>
    </row>
    <row r="35" spans="1:14" ht="12.75">
      <c r="A35" s="1">
        <v>1969</v>
      </c>
      <c r="B35" s="5">
        <v>112.63483590163936</v>
      </c>
      <c r="C35" s="5">
        <v>95.91035409836066</v>
      </c>
      <c r="D35" s="5">
        <v>91.340175</v>
      </c>
      <c r="E35" s="5">
        <v>89.49551999999998</v>
      </c>
      <c r="F35" s="5">
        <v>78.44977830508476</v>
      </c>
      <c r="G35" s="5">
        <v>83.16580169491534</v>
      </c>
      <c r="H35" s="5">
        <v>99.90499303278693</v>
      </c>
      <c r="I35" s="5">
        <v>149.65897696721373</v>
      </c>
      <c r="J35" s="5">
        <v>176.46158975409844</v>
      </c>
      <c r="K35" s="5">
        <v>199.86786524590204</v>
      </c>
      <c r="L35" s="5">
        <v>210.72411352459005</v>
      </c>
      <c r="M35" s="5">
        <v>207.19933647540952</v>
      </c>
      <c r="N35" s="5">
        <v>1594.8133400000008</v>
      </c>
    </row>
    <row r="36" spans="1:14" ht="12.75">
      <c r="A36" s="9">
        <v>1970</v>
      </c>
      <c r="B36" s="11">
        <v>206.75256122950825</v>
      </c>
      <c r="C36" s="11">
        <v>182.23162377049206</v>
      </c>
      <c r="D36" s="11">
        <v>165.39414750000003</v>
      </c>
      <c r="E36" s="11">
        <v>137.41688000000005</v>
      </c>
      <c r="F36" s="11">
        <v>110.31352915254232</v>
      </c>
      <c r="G36" s="11">
        <v>120.28818084745737</v>
      </c>
      <c r="H36" s="11">
        <v>122.79490819672137</v>
      </c>
      <c r="I36" s="11">
        <v>142.87508180327904</v>
      </c>
      <c r="J36" s="11">
        <v>156.70788073770495</v>
      </c>
      <c r="K36" s="11">
        <v>184.3747792622952</v>
      </c>
      <c r="L36" s="11">
        <v>175.88735024590184</v>
      </c>
      <c r="M36" s="11">
        <v>130.34521475409883</v>
      </c>
      <c r="N36" s="11">
        <v>1835.3821375000011</v>
      </c>
    </row>
    <row r="37" spans="1:14" ht="12.75">
      <c r="A37" s="1">
        <v>1971</v>
      </c>
      <c r="B37" s="5">
        <v>115.11453606557384</v>
      </c>
      <c r="C37" s="5">
        <v>114.07888893442642</v>
      </c>
      <c r="D37" s="5">
        <v>123.30427750000004</v>
      </c>
      <c r="E37" s="5">
        <v>131.6052250000001</v>
      </c>
      <c r="F37" s="5">
        <v>116.00382084745766</v>
      </c>
      <c r="G37" s="5">
        <v>112.13834915254259</v>
      </c>
      <c r="H37" s="5">
        <v>113.97158483606565</v>
      </c>
      <c r="I37" s="5">
        <v>148.20744516393435</v>
      </c>
      <c r="J37" s="5">
        <v>162.55595409836053</v>
      </c>
      <c r="K37" s="5">
        <v>175.96799090163893</v>
      </c>
      <c r="L37" s="5">
        <v>174.4156582786885</v>
      </c>
      <c r="M37" s="5">
        <v>157.48339672131127</v>
      </c>
      <c r="N37" s="5">
        <v>1644.8471275000002</v>
      </c>
    </row>
    <row r="38" spans="1:14" ht="12.75">
      <c r="A38" s="1">
        <v>1972</v>
      </c>
      <c r="B38" s="5">
        <v>151.50363196721315</v>
      </c>
      <c r="C38" s="5">
        <v>136.20304303278706</v>
      </c>
      <c r="D38" s="5">
        <v>135.72098750000004</v>
      </c>
      <c r="E38" s="5">
        <v>136.64331500000006</v>
      </c>
      <c r="F38" s="5">
        <v>126.79655983333332</v>
      </c>
      <c r="G38" s="5">
        <v>132.15928266666663</v>
      </c>
      <c r="H38" s="5">
        <v>130.959774590164</v>
      </c>
      <c r="I38" s="5">
        <v>145.77814540983613</v>
      </c>
      <c r="J38" s="5">
        <v>156.00064918032788</v>
      </c>
      <c r="K38" s="5">
        <v>182.10676081967225</v>
      </c>
      <c r="L38" s="5">
        <v>194.8883047540982</v>
      </c>
      <c r="M38" s="5">
        <v>192.17188524590108</v>
      </c>
      <c r="N38" s="5">
        <v>1820.9323399999998</v>
      </c>
    </row>
    <row r="39" spans="1:14" ht="12.75">
      <c r="A39" s="1">
        <v>1973</v>
      </c>
      <c r="B39" s="5">
        <v>209.8269862295083</v>
      </c>
      <c r="C39" s="5">
        <v>221.50492377049218</v>
      </c>
      <c r="D39" s="5">
        <v>228.31076749999988</v>
      </c>
      <c r="E39" s="5">
        <v>207.09723499999973</v>
      </c>
      <c r="F39" s="5">
        <v>173.6080227118643</v>
      </c>
      <c r="G39" s="5">
        <v>183.60049228813517</v>
      </c>
      <c r="H39" s="5">
        <v>178.6759561475409</v>
      </c>
      <c r="I39" s="5">
        <v>196.6220788524589</v>
      </c>
      <c r="J39" s="5">
        <v>214.89596680327872</v>
      </c>
      <c r="K39" s="5">
        <v>262.33413319672115</v>
      </c>
      <c r="L39" s="5">
        <v>279.07714934426224</v>
      </c>
      <c r="M39" s="5">
        <v>261.4464356557376</v>
      </c>
      <c r="N39" s="5">
        <v>2617.000147499999</v>
      </c>
    </row>
    <row r="40" spans="1:14" ht="12.75">
      <c r="A40" s="1">
        <v>1974</v>
      </c>
      <c r="B40" s="5">
        <v>255.04623393442637</v>
      </c>
      <c r="C40" s="5">
        <v>225.99218606557417</v>
      </c>
      <c r="D40" s="5">
        <v>209.49727000000001</v>
      </c>
      <c r="E40" s="5">
        <v>182.44233000000008</v>
      </c>
      <c r="F40" s="5">
        <v>147.59929491525415</v>
      </c>
      <c r="G40" s="5">
        <v>152.34557508474546</v>
      </c>
      <c r="H40" s="5">
        <v>142.8949168032787</v>
      </c>
      <c r="I40" s="5">
        <v>150.42506319672148</v>
      </c>
      <c r="J40" s="5">
        <v>158.71739385245903</v>
      </c>
      <c r="K40" s="5">
        <v>189.525701147541</v>
      </c>
      <c r="L40" s="5">
        <v>192.63036639344256</v>
      </c>
      <c r="M40" s="5">
        <v>166.1847836065573</v>
      </c>
      <c r="N40" s="5">
        <v>2173.301115</v>
      </c>
    </row>
    <row r="41" spans="1:14" ht="12.75">
      <c r="A41" s="9">
        <v>1975</v>
      </c>
      <c r="B41" s="11">
        <v>169.56713885245887</v>
      </c>
      <c r="C41" s="11">
        <v>180.75863114754046</v>
      </c>
      <c r="D41" s="11">
        <v>192.85570499999997</v>
      </c>
      <c r="E41" s="11">
        <v>187.32173999999992</v>
      </c>
      <c r="F41" s="11">
        <v>164.32658745762708</v>
      </c>
      <c r="G41" s="11">
        <v>176.3990425423727</v>
      </c>
      <c r="H41" s="11">
        <v>169.07711680327876</v>
      </c>
      <c r="I41" s="11">
        <v>177.48000319672153</v>
      </c>
      <c r="J41" s="11">
        <v>180.93909713114746</v>
      </c>
      <c r="K41" s="11">
        <v>203.87973786885217</v>
      </c>
      <c r="L41" s="11">
        <v>193.85005631147527</v>
      </c>
      <c r="M41" s="11">
        <v>150.4062036885241</v>
      </c>
      <c r="N41" s="11">
        <v>2146.8610599999984</v>
      </c>
    </row>
    <row r="42" spans="1:14" ht="12.75">
      <c r="A42" s="1">
        <v>1976</v>
      </c>
      <c r="B42" s="5">
        <v>127.87591983606552</v>
      </c>
      <c r="C42" s="5">
        <v>107.98206516393425</v>
      </c>
      <c r="D42" s="5">
        <v>106.72221749999994</v>
      </c>
      <c r="E42" s="5">
        <v>113.79339499999986</v>
      </c>
      <c r="F42" s="5">
        <v>104.3631748333334</v>
      </c>
      <c r="G42" s="5">
        <v>98.95549266666688</v>
      </c>
      <c r="H42" s="5">
        <v>99.86597336065579</v>
      </c>
      <c r="I42" s="5">
        <v>126.25302663934455</v>
      </c>
      <c r="J42" s="5">
        <v>134.59348155737703</v>
      </c>
      <c r="K42" s="5">
        <v>140.6171434426229</v>
      </c>
      <c r="L42" s="5">
        <v>125.39621967213101</v>
      </c>
      <c r="M42" s="5">
        <v>89.81353032786846</v>
      </c>
      <c r="N42" s="5">
        <v>1376.2316399999995</v>
      </c>
    </row>
    <row r="43" spans="1:14" ht="12.75">
      <c r="A43" s="1">
        <v>1977</v>
      </c>
      <c r="B43" s="5">
        <v>85.3178137704919</v>
      </c>
      <c r="C43" s="5">
        <v>100.41712622950847</v>
      </c>
      <c r="D43" s="5">
        <v>114.18017750000008</v>
      </c>
      <c r="E43" s="5">
        <v>116.33227500000024</v>
      </c>
      <c r="F43" s="5">
        <v>100.86736254237292</v>
      </c>
      <c r="G43" s="5">
        <v>99.06943745762726</v>
      </c>
      <c r="H43" s="5">
        <v>103.54357745901633</v>
      </c>
      <c r="I43" s="5">
        <v>138.0467225409836</v>
      </c>
      <c r="J43" s="5">
        <v>153.03515409836052</v>
      </c>
      <c r="K43" s="5">
        <v>166.1298309016389</v>
      </c>
      <c r="L43" s="5">
        <v>160.49506508196737</v>
      </c>
      <c r="M43" s="5">
        <v>135.97867991803315</v>
      </c>
      <c r="N43" s="5">
        <v>1473.4132225000008</v>
      </c>
    </row>
    <row r="44" spans="1:14" ht="12.75">
      <c r="A44" s="1">
        <v>1978</v>
      </c>
      <c r="B44" s="5">
        <v>126.27318680327848</v>
      </c>
      <c r="C44" s="5">
        <v>114.16668319672074</v>
      </c>
      <c r="D44" s="5">
        <v>111.22476250000007</v>
      </c>
      <c r="E44" s="5">
        <v>105.99824000000017</v>
      </c>
      <c r="F44" s="5">
        <v>88.72901491525428</v>
      </c>
      <c r="G44" s="5">
        <v>87.167765084746</v>
      </c>
      <c r="H44" s="5">
        <v>82.78998934426224</v>
      </c>
      <c r="I44" s="5">
        <v>94.77293065573753</v>
      </c>
      <c r="J44" s="5">
        <v>93.42772745901632</v>
      </c>
      <c r="K44" s="5">
        <v>90.08569254098339</v>
      </c>
      <c r="L44" s="5">
        <v>80.49953459016393</v>
      </c>
      <c r="M44" s="5">
        <v>65.70425040983594</v>
      </c>
      <c r="N44" s="5">
        <v>1140.839777499999</v>
      </c>
    </row>
    <row r="45" spans="1:14" ht="12.75">
      <c r="A45" s="1">
        <v>1979</v>
      </c>
      <c r="B45" s="5">
        <v>59.67408524590162</v>
      </c>
      <c r="C45" s="5">
        <v>54.178814754098305</v>
      </c>
      <c r="D45" s="5">
        <v>54.10987999999999</v>
      </c>
      <c r="E45" s="5">
        <v>54.10987999999999</v>
      </c>
      <c r="F45" s="5">
        <v>46.7131059322034</v>
      </c>
      <c r="G45" s="5">
        <v>46.49155906779659</v>
      </c>
      <c r="H45" s="5">
        <v>46.35049303278693</v>
      </c>
      <c r="I45" s="5">
        <v>56.81134196721321</v>
      </c>
      <c r="J45" s="5">
        <v>70.53781229508199</v>
      </c>
      <c r="K45" s="5">
        <v>96.86958770491809</v>
      </c>
      <c r="L45" s="5">
        <v>91.9101873770493</v>
      </c>
      <c r="M45" s="5">
        <v>54.4324426229511</v>
      </c>
      <c r="N45" s="5">
        <v>732.1891900000005</v>
      </c>
    </row>
    <row r="46" spans="1:14" ht="12.75">
      <c r="A46" s="9">
        <v>1980</v>
      </c>
      <c r="B46" s="11">
        <v>42.05410196721308</v>
      </c>
      <c r="C46" s="11">
        <v>48.433168032786796</v>
      </c>
      <c r="D46" s="11">
        <v>52.77101749999999</v>
      </c>
      <c r="E46" s="11">
        <v>50.00403499999997</v>
      </c>
      <c r="F46" s="11">
        <v>50.139574166666684</v>
      </c>
      <c r="G46" s="11">
        <v>64.3579633333334</v>
      </c>
      <c r="H46" s="11">
        <v>74.05933770491805</v>
      </c>
      <c r="I46" s="11">
        <v>90.05545229508196</v>
      </c>
      <c r="J46" s="11">
        <v>101.51455450819677</v>
      </c>
      <c r="K46" s="11">
        <v>121.19282549180348</v>
      </c>
      <c r="L46" s="11">
        <v>104.4901296721312</v>
      </c>
      <c r="M46" s="11">
        <v>51.43280532786904</v>
      </c>
      <c r="N46" s="11">
        <v>850.5049650000003</v>
      </c>
    </row>
    <row r="47" spans="1:14" ht="12.75">
      <c r="A47" s="1">
        <v>1981</v>
      </c>
      <c r="B47" s="5">
        <v>35.52220885245902</v>
      </c>
      <c r="C47" s="5">
        <v>51.03773114754103</v>
      </c>
      <c r="D47" s="5">
        <v>58.364487499999974</v>
      </c>
      <c r="E47" s="5">
        <v>51.908194999999914</v>
      </c>
      <c r="F47" s="5">
        <v>45.018726271186466</v>
      </c>
      <c r="G47" s="5">
        <v>52.60914372881364</v>
      </c>
      <c r="H47" s="5">
        <v>63.68010491803278</v>
      </c>
      <c r="I47" s="5">
        <v>90.3981750819673</v>
      </c>
      <c r="J47" s="5">
        <v>94.02765491803281</v>
      </c>
      <c r="K47" s="5">
        <v>84.24932508196731</v>
      </c>
      <c r="L47" s="5">
        <v>69.00824114754096</v>
      </c>
      <c r="M47" s="5">
        <v>50.12076885245897</v>
      </c>
      <c r="N47" s="5">
        <v>745.9447625000001</v>
      </c>
    </row>
    <row r="48" spans="1:14" ht="12.75">
      <c r="A48" s="1">
        <v>1982</v>
      </c>
      <c r="B48" s="5">
        <v>47.57798688524595</v>
      </c>
      <c r="C48" s="5">
        <v>54.968963114754224</v>
      </c>
      <c r="D48" s="5">
        <v>61.4885</v>
      </c>
      <c r="E48" s="5">
        <v>61.4885</v>
      </c>
      <c r="F48" s="5">
        <v>50.70901796610169</v>
      </c>
      <c r="G48" s="5">
        <v>44.459312033898286</v>
      </c>
      <c r="H48" s="5">
        <v>52.5936405737705</v>
      </c>
      <c r="I48" s="5">
        <v>88.47287942622938</v>
      </c>
      <c r="J48" s="5">
        <v>113.26923073770493</v>
      </c>
      <c r="K48" s="5">
        <v>139.48817426229516</v>
      </c>
      <c r="L48" s="5">
        <v>132.81516</v>
      </c>
      <c r="M48" s="5">
        <v>92.23274999999995</v>
      </c>
      <c r="N48" s="5">
        <v>939.5641150000001</v>
      </c>
    </row>
    <row r="49" spans="1:14" ht="12.75">
      <c r="A49" s="1">
        <v>1983</v>
      </c>
      <c r="B49" s="5">
        <v>69.44168467213123</v>
      </c>
      <c r="C49" s="5">
        <v>53.8130053278691</v>
      </c>
      <c r="D49" s="5">
        <v>46.04695250000005</v>
      </c>
      <c r="E49" s="5">
        <v>40.82043000000014</v>
      </c>
      <c r="F49" s="5">
        <v>35.57726627118647</v>
      </c>
      <c r="G49" s="5">
        <v>42.156098728813646</v>
      </c>
      <c r="H49" s="5">
        <v>47.19917090163937</v>
      </c>
      <c r="I49" s="5">
        <v>59.53296409836078</v>
      </c>
      <c r="J49" s="5">
        <v>67.31868934426225</v>
      </c>
      <c r="K49" s="5">
        <v>78.78592065573753</v>
      </c>
      <c r="L49" s="5">
        <v>75.00588991803286</v>
      </c>
      <c r="M49" s="5">
        <v>55.62742008196741</v>
      </c>
      <c r="N49" s="5">
        <v>671.3254925000008</v>
      </c>
    </row>
    <row r="50" spans="1:14" ht="12.75">
      <c r="A50" s="1">
        <v>1984</v>
      </c>
      <c r="B50" s="5">
        <v>44.64468303278693</v>
      </c>
      <c r="C50" s="5">
        <v>35.4688819672132</v>
      </c>
      <c r="D50" s="5">
        <v>43.151042500000024</v>
      </c>
      <c r="E50" s="5">
        <v>64.97946000000006</v>
      </c>
      <c r="F50" s="5">
        <v>63.00521633333336</v>
      </c>
      <c r="G50" s="5">
        <v>48.28896866666674</v>
      </c>
      <c r="H50" s="5">
        <v>48.06735860655741</v>
      </c>
      <c r="I50" s="5">
        <v>73.95756139344265</v>
      </c>
      <c r="J50" s="5">
        <v>89.84279508196718</v>
      </c>
      <c r="K50" s="5">
        <v>105.75013991803269</v>
      </c>
      <c r="L50" s="5">
        <v>95.58941729508194</v>
      </c>
      <c r="M50" s="5">
        <v>59.18308770491793</v>
      </c>
      <c r="N50" s="5">
        <v>771.9286125000001</v>
      </c>
    </row>
    <row r="51" spans="1:14" ht="12.75">
      <c r="A51" s="9">
        <v>1985</v>
      </c>
      <c r="B51" s="11">
        <v>43.65683500000003</v>
      </c>
      <c r="C51" s="11">
        <v>42.24855000000003</v>
      </c>
      <c r="D51" s="11">
        <v>40.97910999999996</v>
      </c>
      <c r="E51" s="11">
        <v>35.44514499999992</v>
      </c>
      <c r="F51" s="11">
        <v>30.57884627118647</v>
      </c>
      <c r="G51" s="11">
        <v>36.62213372881365</v>
      </c>
      <c r="H51" s="11">
        <v>47.36012704918036</v>
      </c>
      <c r="I51" s="11">
        <v>71.68954295081991</v>
      </c>
      <c r="J51" s="11">
        <v>72.8643602459017</v>
      </c>
      <c r="K51" s="11">
        <v>57.76894975409857</v>
      </c>
      <c r="L51" s="11">
        <v>40.56224983606562</v>
      </c>
      <c r="M51" s="11">
        <v>23.48496516393454</v>
      </c>
      <c r="N51" s="11">
        <v>543.2608150000008</v>
      </c>
    </row>
    <row r="52" spans="1:14" ht="12.75">
      <c r="A52" s="1">
        <v>1986</v>
      </c>
      <c r="B52" s="5">
        <v>17.347821065573786</v>
      </c>
      <c r="C52" s="5">
        <v>19.465938934426266</v>
      </c>
      <c r="D52" s="5">
        <v>20.182112499999985</v>
      </c>
      <c r="E52" s="5">
        <v>17.41512999999996</v>
      </c>
      <c r="F52" s="5">
        <v>14.439879999999992</v>
      </c>
      <c r="G52" s="5">
        <v>15.98700999999999</v>
      </c>
      <c r="H52" s="5">
        <v>20.846259836065567</v>
      </c>
      <c r="I52" s="5">
        <v>33.223950163934404</v>
      </c>
      <c r="J52" s="5">
        <v>29.030636065573802</v>
      </c>
      <c r="K52" s="5">
        <v>10.322003934426345</v>
      </c>
      <c r="L52" s="5">
        <v>0</v>
      </c>
      <c r="M52" s="5">
        <v>0</v>
      </c>
      <c r="N52" s="5">
        <v>198.2607425000001</v>
      </c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89.56530830942623</v>
      </c>
      <c r="C67" s="14">
        <v>81.2760260655738</v>
      </c>
      <c r="D67" s="14">
        <v>79.20809724999998</v>
      </c>
      <c r="E67" s="14">
        <v>75.195972625</v>
      </c>
      <c r="F67" s="14">
        <v>65.23776773107346</v>
      </c>
      <c r="G67" s="14">
        <v>68.20120301892658</v>
      </c>
      <c r="H67" s="14">
        <v>72.76839623975411</v>
      </c>
      <c r="I67" s="14">
        <v>93.74047826024594</v>
      </c>
      <c r="J67" s="14">
        <v>102.88928417632945</v>
      </c>
      <c r="K67" s="14">
        <v>113.33011570171932</v>
      </c>
      <c r="L67" s="14">
        <v>110.38107708716514</v>
      </c>
      <c r="M67" s="14">
        <v>93.78009413234706</v>
      </c>
      <c r="N67" s="14">
        <v>1030.3252047560975</v>
      </c>
    </row>
    <row r="68" spans="1:14" ht="12.75">
      <c r="A68" s="13" t="s">
        <v>16</v>
      </c>
      <c r="B68" s="14">
        <v>66.34642750273223</v>
      </c>
      <c r="C68" s="14">
        <v>56.90694016393441</v>
      </c>
      <c r="D68" s="14">
        <v>52.86820900000001</v>
      </c>
      <c r="E68" s="14">
        <v>48.523021666666686</v>
      </c>
      <c r="F68" s="14">
        <v>41.64929318700567</v>
      </c>
      <c r="G68" s="14">
        <v>44.06898164632773</v>
      </c>
      <c r="H68" s="14">
        <v>48.85815729508196</v>
      </c>
      <c r="I68" s="14">
        <v>65.71541437158474</v>
      </c>
      <c r="J68" s="14">
        <v>74.11786721311476</v>
      </c>
      <c r="K68" s="14">
        <v>82.6553281202186</v>
      </c>
      <c r="L68" s="14">
        <v>82.12847583606555</v>
      </c>
      <c r="M68" s="14">
        <v>72.17989016393439</v>
      </c>
      <c r="N68" s="14">
        <v>736.0180061666669</v>
      </c>
    </row>
    <row r="69" spans="1:14" ht="12.75">
      <c r="A69" s="13" t="s">
        <v>20</v>
      </c>
      <c r="B69" s="14">
        <v>17.347821065573786</v>
      </c>
      <c r="C69" s="14">
        <v>19.465938934426266</v>
      </c>
      <c r="D69" s="14">
        <v>20.182112499999985</v>
      </c>
      <c r="E69" s="14">
        <v>17.41512999999996</v>
      </c>
      <c r="F69" s="14">
        <v>14.439879999999992</v>
      </c>
      <c r="G69" s="14">
        <v>15.98700999999999</v>
      </c>
      <c r="H69" s="14">
        <v>20.846259836065567</v>
      </c>
      <c r="I69" s="14">
        <v>33.223950163934404</v>
      </c>
      <c r="J69" s="14">
        <v>29.030636065573802</v>
      </c>
      <c r="K69" s="14">
        <v>10.322003934426345</v>
      </c>
      <c r="L69" s="14">
        <v>0</v>
      </c>
      <c r="M69" s="14">
        <v>0</v>
      </c>
      <c r="N69" s="14">
        <v>198.2607425000001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1">
        <v>39.546437704918034</v>
      </c>
      <c r="K16" s="11">
        <v>54.39212229508197</v>
      </c>
      <c r="L16" s="11">
        <v>58.76687786885244</v>
      </c>
      <c r="M16" s="11">
        <v>51.51572213114747</v>
      </c>
      <c r="N16" s="11">
        <v>204.2211599999999</v>
      </c>
    </row>
    <row r="17" spans="1:14" ht="12.75">
      <c r="A17" s="1">
        <v>1951</v>
      </c>
      <c r="B17" s="5">
        <v>61.45825975409838</v>
      </c>
      <c r="C17" s="5">
        <v>81.19506024590169</v>
      </c>
      <c r="D17" s="5">
        <v>92.62944999999999</v>
      </c>
      <c r="E17" s="5">
        <v>87.09548499999995</v>
      </c>
      <c r="F17" s="5">
        <v>79.26402186440677</v>
      </c>
      <c r="G17" s="5">
        <v>95.44265813559319</v>
      </c>
      <c r="H17" s="5">
        <v>89.89156967213113</v>
      </c>
      <c r="I17" s="5">
        <v>78.74560032786876</v>
      </c>
      <c r="J17" s="5">
        <v>69.30869262295084</v>
      </c>
      <c r="K17" s="5">
        <v>72.23386737704928</v>
      </c>
      <c r="L17" s="5">
        <v>71.34682016393448</v>
      </c>
      <c r="M17" s="5">
        <v>66.66510983606574</v>
      </c>
      <c r="N17" s="5">
        <v>945.2765950000002</v>
      </c>
    </row>
    <row r="18" spans="1:14" ht="12.75">
      <c r="A18" s="1">
        <v>1952</v>
      </c>
      <c r="B18" s="5">
        <v>77.31422868852457</v>
      </c>
      <c r="C18" s="5">
        <v>93.86182131147531</v>
      </c>
      <c r="D18" s="5">
        <v>111.30410249999998</v>
      </c>
      <c r="E18" s="5">
        <v>120.21993499999991</v>
      </c>
      <c r="F18" s="5">
        <v>118.78189749999994</v>
      </c>
      <c r="G18" s="5">
        <v>131.58538999999985</v>
      </c>
      <c r="H18" s="5">
        <v>108.07961434426242</v>
      </c>
      <c r="I18" s="5">
        <v>64.64356565573807</v>
      </c>
      <c r="J18" s="5">
        <v>35.56643114754099</v>
      </c>
      <c r="K18" s="5">
        <v>29.98824385245902</v>
      </c>
      <c r="L18" s="5">
        <v>27.49846360655735</v>
      </c>
      <c r="M18" s="5">
        <v>28.694091393442555</v>
      </c>
      <c r="N18" s="5">
        <v>947.537785</v>
      </c>
    </row>
    <row r="19" spans="1:14" ht="12.75">
      <c r="A19" s="1">
        <v>1953</v>
      </c>
      <c r="B19" s="5">
        <v>38.30431147540984</v>
      </c>
      <c r="C19" s="5">
        <v>51.94493852459019</v>
      </c>
      <c r="D19" s="5">
        <v>72.496925</v>
      </c>
      <c r="E19" s="5">
        <v>95.24767000000008</v>
      </c>
      <c r="F19" s="5">
        <v>98.92353254237293</v>
      </c>
      <c r="G19" s="5">
        <v>115.05644745762729</v>
      </c>
      <c r="H19" s="5">
        <v>103.7825729508197</v>
      </c>
      <c r="I19" s="5">
        <v>84.49124704918047</v>
      </c>
      <c r="J19" s="5">
        <v>58.75874877049183</v>
      </c>
      <c r="K19" s="5">
        <v>35.814531229508276</v>
      </c>
      <c r="L19" s="5">
        <v>23.204348688524597</v>
      </c>
      <c r="M19" s="5">
        <v>23.348396311475422</v>
      </c>
      <c r="N19" s="5">
        <v>801.3736700000007</v>
      </c>
    </row>
    <row r="20" spans="1:14" ht="12.75">
      <c r="A20" s="1">
        <v>1954</v>
      </c>
      <c r="B20" s="5">
        <v>43.9491573770492</v>
      </c>
      <c r="C20" s="5">
        <v>80.61464262295075</v>
      </c>
      <c r="D20" s="5">
        <v>107.31726750000004</v>
      </c>
      <c r="E20" s="5">
        <v>115.61821500000012</v>
      </c>
      <c r="F20" s="5">
        <v>108.68033542372875</v>
      </c>
      <c r="G20" s="5">
        <v>121.24698457627102</v>
      </c>
      <c r="H20" s="5">
        <v>99.43187950819676</v>
      </c>
      <c r="I20" s="5">
        <v>62.778750491803386</v>
      </c>
      <c r="J20" s="5">
        <v>34.23976229508197</v>
      </c>
      <c r="K20" s="5">
        <v>21.853617704918037</v>
      </c>
      <c r="L20" s="5">
        <v>14.75724000000001</v>
      </c>
      <c r="M20" s="5">
        <v>14.281200000000009</v>
      </c>
      <c r="N20" s="5">
        <v>824.7690525000002</v>
      </c>
    </row>
    <row r="21" spans="1:14" ht="12.75">
      <c r="A21" s="9">
        <v>1955</v>
      </c>
      <c r="B21" s="11">
        <v>24.434118688524602</v>
      </c>
      <c r="C21" s="11">
        <v>42.68752131147537</v>
      </c>
      <c r="D21" s="11">
        <v>63.77944249999992</v>
      </c>
      <c r="E21" s="11">
        <v>83.76320499999956</v>
      </c>
      <c r="F21" s="11">
        <v>81.28786423728816</v>
      </c>
      <c r="G21" s="11">
        <v>81.08144576271194</v>
      </c>
      <c r="H21" s="11">
        <v>71.24016639344269</v>
      </c>
      <c r="I21" s="11">
        <v>68.08087360655762</v>
      </c>
      <c r="J21" s="11">
        <v>51.90104139344267</v>
      </c>
      <c r="K21" s="11">
        <v>29.3431186065576</v>
      </c>
      <c r="L21" s="11">
        <v>22.19634049180331</v>
      </c>
      <c r="M21" s="11">
        <v>32.48875450819682</v>
      </c>
      <c r="N21" s="11">
        <v>652.2838925000003</v>
      </c>
    </row>
    <row r="22" spans="1:14" ht="12.75">
      <c r="A22" s="1">
        <v>1956</v>
      </c>
      <c r="B22" s="5">
        <v>42.98146950819675</v>
      </c>
      <c r="C22" s="5">
        <v>48.73557049180338</v>
      </c>
      <c r="D22" s="5">
        <v>55.89503000000002</v>
      </c>
      <c r="E22" s="5">
        <v>59.584340000000054</v>
      </c>
      <c r="F22" s="5">
        <v>63.29282383333341</v>
      </c>
      <c r="G22" s="5">
        <v>80.87787366666694</v>
      </c>
      <c r="H22" s="5">
        <v>77.31260286885237</v>
      </c>
      <c r="I22" s="5">
        <v>62.980352131147235</v>
      </c>
      <c r="J22" s="5">
        <v>45.71642336065578</v>
      </c>
      <c r="K22" s="5">
        <v>32.79050663934441</v>
      </c>
      <c r="L22" s="5">
        <v>22.63986409836065</v>
      </c>
      <c r="M22" s="5">
        <v>16.85162090163932</v>
      </c>
      <c r="N22" s="5">
        <v>609.6584775000003</v>
      </c>
    </row>
    <row r="23" spans="1:14" ht="12.75">
      <c r="A23" s="1">
        <v>1957</v>
      </c>
      <c r="B23" s="5">
        <v>35.169405983606545</v>
      </c>
      <c r="C23" s="5">
        <v>74.20078401639333</v>
      </c>
      <c r="D23" s="5">
        <v>96.42785249999999</v>
      </c>
      <c r="E23" s="5">
        <v>93.66086999999996</v>
      </c>
      <c r="F23" s="5">
        <v>82.54452915254228</v>
      </c>
      <c r="G23" s="5">
        <v>89.54393084745736</v>
      </c>
      <c r="H23" s="5">
        <v>83.98984426229507</v>
      </c>
      <c r="I23" s="5">
        <v>83.10019573770487</v>
      </c>
      <c r="J23" s="5">
        <v>74.0203180327869</v>
      </c>
      <c r="K23" s="5">
        <v>66.64950196721317</v>
      </c>
      <c r="L23" s="5">
        <v>60.12768893442627</v>
      </c>
      <c r="M23" s="5">
        <v>55.51036106557389</v>
      </c>
      <c r="N23" s="5">
        <v>894.9452824999996</v>
      </c>
    </row>
    <row r="24" spans="1:14" ht="12.75">
      <c r="A24" s="1">
        <v>1958</v>
      </c>
      <c r="B24" s="5">
        <v>79.54192680327871</v>
      </c>
      <c r="C24" s="5">
        <v>123.38995819672132</v>
      </c>
      <c r="D24" s="5">
        <v>148.75258250000002</v>
      </c>
      <c r="E24" s="5">
        <v>142.2962899999999</v>
      </c>
      <c r="F24" s="5">
        <v>127.04082169491538</v>
      </c>
      <c r="G24" s="5">
        <v>144.3416483050852</v>
      </c>
      <c r="H24" s="5">
        <v>124.22400368852466</v>
      </c>
      <c r="I24" s="5">
        <v>90.54937631147558</v>
      </c>
      <c r="J24" s="5">
        <v>64.61169959016395</v>
      </c>
      <c r="K24" s="5">
        <v>58.46447540983609</v>
      </c>
      <c r="L24" s="5">
        <v>56.83150213114758</v>
      </c>
      <c r="M24" s="5">
        <v>60.353677868852564</v>
      </c>
      <c r="N24" s="5">
        <v>1220.397962500001</v>
      </c>
    </row>
    <row r="25" spans="1:14" ht="12.75">
      <c r="A25" s="1">
        <v>1959</v>
      </c>
      <c r="B25" s="5">
        <v>71.83066409836064</v>
      </c>
      <c r="C25" s="5">
        <v>82.60464590163934</v>
      </c>
      <c r="D25" s="5">
        <v>97.88572499999998</v>
      </c>
      <c r="E25" s="5">
        <v>109.56853999999996</v>
      </c>
      <c r="F25" s="5">
        <v>108.98626508474571</v>
      </c>
      <c r="G25" s="5">
        <v>131.7312949152543</v>
      </c>
      <c r="H25" s="5">
        <v>114.47884057377058</v>
      </c>
      <c r="I25" s="5">
        <v>77.40494942622979</v>
      </c>
      <c r="J25" s="5">
        <v>48.633143852459014</v>
      </c>
      <c r="K25" s="5">
        <v>38.26399114754096</v>
      </c>
      <c r="L25" s="5">
        <v>34.39323967213114</v>
      </c>
      <c r="M25" s="5">
        <v>38.04418032786882</v>
      </c>
      <c r="N25" s="5">
        <v>953.8254800000004</v>
      </c>
    </row>
    <row r="26" spans="1:14" ht="12.75">
      <c r="A26" s="9">
        <v>1960</v>
      </c>
      <c r="B26" s="11">
        <v>49.9770463934426</v>
      </c>
      <c r="C26" s="11">
        <v>64.43123360655734</v>
      </c>
      <c r="D26" s="11">
        <v>75.31349499999993</v>
      </c>
      <c r="E26" s="11">
        <v>75.92837999999979</v>
      </c>
      <c r="F26" s="11">
        <v>74.41364716666668</v>
      </c>
      <c r="G26" s="11">
        <v>86.61680033333339</v>
      </c>
      <c r="H26" s="11">
        <v>82.9460680327869</v>
      </c>
      <c r="I26" s="11">
        <v>75.87277696721317</v>
      </c>
      <c r="J26" s="11">
        <v>55.98347459016393</v>
      </c>
      <c r="K26" s="11">
        <v>30.794650409836066</v>
      </c>
      <c r="L26" s="11">
        <v>17.055498688524594</v>
      </c>
      <c r="M26" s="11">
        <v>17.397896311475424</v>
      </c>
      <c r="N26" s="11">
        <v>706.7309674999999</v>
      </c>
    </row>
    <row r="27" spans="1:14" ht="12.75">
      <c r="A27" s="1">
        <v>1961</v>
      </c>
      <c r="B27" s="5">
        <v>28.123428688524612</v>
      </c>
      <c r="C27" s="5">
        <v>46.25782131147554</v>
      </c>
      <c r="D27" s="5">
        <v>61.07196499999998</v>
      </c>
      <c r="E27" s="5">
        <v>67.83569999999976</v>
      </c>
      <c r="F27" s="5">
        <v>67.09272796610169</v>
      </c>
      <c r="G27" s="5">
        <v>80.73752703389829</v>
      </c>
      <c r="H27" s="5">
        <v>80.81461844262296</v>
      </c>
      <c r="I27" s="5">
        <v>81.9712265573771</v>
      </c>
      <c r="J27" s="5">
        <v>65.53353934426224</v>
      </c>
      <c r="K27" s="5">
        <v>39.43328065573749</v>
      </c>
      <c r="L27" s="5">
        <v>26.107412295081954</v>
      </c>
      <c r="M27" s="5">
        <v>28.24048770491798</v>
      </c>
      <c r="N27" s="5">
        <v>673.2197349999997</v>
      </c>
    </row>
    <row r="28" spans="1:14" ht="12.75">
      <c r="A28" s="1">
        <v>1962</v>
      </c>
      <c r="B28" s="5">
        <v>38.30431147540984</v>
      </c>
      <c r="C28" s="5">
        <v>51.94493852459019</v>
      </c>
      <c r="D28" s="5">
        <v>64.61251250000004</v>
      </c>
      <c r="E28" s="5">
        <v>71.06880500000008</v>
      </c>
      <c r="F28" s="5">
        <v>67.70929389830508</v>
      </c>
      <c r="G28" s="5">
        <v>76.19363110169489</v>
      </c>
      <c r="H28" s="5">
        <v>68.72339754098367</v>
      </c>
      <c r="I28" s="5">
        <v>58.71647745901662</v>
      </c>
      <c r="J28" s="5">
        <v>44.77995122950815</v>
      </c>
      <c r="K28" s="5">
        <v>33.66747377049166</v>
      </c>
      <c r="L28" s="5">
        <v>26.903738770491792</v>
      </c>
      <c r="M28" s="5">
        <v>25.73835122950815</v>
      </c>
      <c r="N28" s="5">
        <v>628.3628825000003</v>
      </c>
    </row>
    <row r="29" spans="1:14" ht="12.75">
      <c r="A29" s="1">
        <v>1963</v>
      </c>
      <c r="B29" s="5">
        <v>35.51212877049175</v>
      </c>
      <c r="C29" s="5">
        <v>52.218076229507915</v>
      </c>
      <c r="D29" s="5">
        <v>63.333155000000026</v>
      </c>
      <c r="E29" s="5">
        <v>63.333155000000026</v>
      </c>
      <c r="F29" s="5">
        <v>57.96661084745771</v>
      </c>
      <c r="G29" s="5">
        <v>66.02197415254263</v>
      </c>
      <c r="H29" s="5">
        <v>57.363795491803224</v>
      </c>
      <c r="I29" s="5">
        <v>42.98146950819653</v>
      </c>
      <c r="J29" s="5">
        <v>27.099162295081978</v>
      </c>
      <c r="K29" s="5">
        <v>14.474997704918048</v>
      </c>
      <c r="L29" s="5">
        <v>16.299492540983614</v>
      </c>
      <c r="M29" s="5">
        <v>33.32767745901646</v>
      </c>
      <c r="N29" s="5">
        <v>529.931695</v>
      </c>
    </row>
    <row r="30" spans="1:14" ht="12.75">
      <c r="A30" s="1">
        <v>1964</v>
      </c>
      <c r="B30" s="5">
        <v>48.04167065573775</v>
      </c>
      <c r="C30" s="5">
        <v>55.120164344262385</v>
      </c>
      <c r="D30" s="5">
        <v>66.54642499999993</v>
      </c>
      <c r="E30" s="5">
        <v>76.99946999999972</v>
      </c>
      <c r="F30" s="5">
        <v>73.857606</v>
      </c>
      <c r="G30" s="5">
        <v>71.57261399999999</v>
      </c>
      <c r="H30" s="5">
        <v>62.343681147540984</v>
      </c>
      <c r="I30" s="5">
        <v>57.658068852459024</v>
      </c>
      <c r="J30" s="5">
        <v>47.27233278688529</v>
      </c>
      <c r="K30" s="5">
        <v>37.78014721311491</v>
      </c>
      <c r="L30" s="5">
        <v>25.92597081967211</v>
      </c>
      <c r="M30" s="5">
        <v>13.188649180327793</v>
      </c>
      <c r="N30" s="5">
        <v>636.3067999999998</v>
      </c>
    </row>
    <row r="31" spans="1:14" ht="12.75">
      <c r="A31" s="9">
        <v>1965</v>
      </c>
      <c r="B31" s="11">
        <v>9.646638442622947</v>
      </c>
      <c r="C31" s="11">
        <v>13.798331557377042</v>
      </c>
      <c r="D31" s="11">
        <v>25.67640749999999</v>
      </c>
      <c r="E31" s="11">
        <v>44.430399999999885</v>
      </c>
      <c r="F31" s="11">
        <v>48.49220457627115</v>
      </c>
      <c r="G31" s="11">
        <v>52.7654704237287</v>
      </c>
      <c r="H31" s="11">
        <v>50.57925000000002</v>
      </c>
      <c r="I31" s="11">
        <v>52.26522500000002</v>
      </c>
      <c r="J31" s="11">
        <v>48.457555327868874</v>
      </c>
      <c r="K31" s="11">
        <v>45.46116967213122</v>
      </c>
      <c r="L31" s="11">
        <v>48.48519426229504</v>
      </c>
      <c r="M31" s="11">
        <v>57.63205573770477</v>
      </c>
      <c r="N31" s="11">
        <v>497.68990249999973</v>
      </c>
    </row>
    <row r="32" spans="1:14" ht="12.75">
      <c r="A32" s="1">
        <v>1966</v>
      </c>
      <c r="B32" s="5">
        <v>66.68982229508195</v>
      </c>
      <c r="C32" s="5">
        <v>67.51378770491797</v>
      </c>
      <c r="D32" s="5">
        <v>71.77294749999999</v>
      </c>
      <c r="E32" s="5">
        <v>72.69527500000001</v>
      </c>
      <c r="F32" s="5">
        <v>66.97976932203385</v>
      </c>
      <c r="G32" s="5">
        <v>76.30827067796592</v>
      </c>
      <c r="H32" s="5">
        <v>60.124437295081954</v>
      </c>
      <c r="I32" s="5">
        <v>29.847122704918007</v>
      </c>
      <c r="J32" s="5">
        <v>12.49605</v>
      </c>
      <c r="K32" s="5">
        <v>12.912585</v>
      </c>
      <c r="L32" s="5">
        <v>11.098170245901645</v>
      </c>
      <c r="M32" s="5">
        <v>7.169864754098381</v>
      </c>
      <c r="N32" s="5">
        <v>555.6081024999997</v>
      </c>
    </row>
    <row r="33" spans="1:14" ht="12.75">
      <c r="A33" s="1">
        <v>1967</v>
      </c>
      <c r="B33" s="5">
        <v>14.908441229508192</v>
      </c>
      <c r="C33" s="5">
        <v>32.874073770491776</v>
      </c>
      <c r="D33" s="5">
        <v>47.22713500000006</v>
      </c>
      <c r="E33" s="5">
        <v>54.60575500000012</v>
      </c>
      <c r="F33" s="5">
        <v>52.76109999999998</v>
      </c>
      <c r="G33" s="5">
        <v>58.41407499999997</v>
      </c>
      <c r="H33" s="5">
        <v>54.266609016393446</v>
      </c>
      <c r="I33" s="5">
        <v>51.156415983606585</v>
      </c>
      <c r="J33" s="5">
        <v>37.10770819672135</v>
      </c>
      <c r="K33" s="5">
        <v>16.82365680327878</v>
      </c>
      <c r="L33" s="5">
        <v>6.8947760655737715</v>
      </c>
      <c r="M33" s="5">
        <v>9.350088934426212</v>
      </c>
      <c r="N33" s="5">
        <v>436.3898350000002</v>
      </c>
    </row>
    <row r="34" spans="1:14" ht="12.75">
      <c r="A34" s="1">
        <v>1968</v>
      </c>
      <c r="B34" s="5">
        <v>17.11597918032788</v>
      </c>
      <c r="C34" s="5">
        <v>28.46485081967219</v>
      </c>
      <c r="D34" s="5">
        <v>41.91135499999995</v>
      </c>
      <c r="E34" s="5">
        <v>54.82393999999984</v>
      </c>
      <c r="F34" s="5">
        <v>56.850415833333315</v>
      </c>
      <c r="G34" s="5">
        <v>59.23392166666662</v>
      </c>
      <c r="H34" s="5">
        <v>47.901524999999985</v>
      </c>
      <c r="I34" s="5">
        <v>30.744249999999976</v>
      </c>
      <c r="J34" s="5">
        <v>21.5047168032787</v>
      </c>
      <c r="K34" s="5">
        <v>24.988523196721353</v>
      </c>
      <c r="L34" s="5">
        <v>24.474439016393454</v>
      </c>
      <c r="M34" s="5">
        <v>19.817115983606598</v>
      </c>
      <c r="N34" s="5">
        <v>427.8310324999998</v>
      </c>
    </row>
    <row r="35" spans="1:14" ht="12.75">
      <c r="A35" s="1">
        <v>1969</v>
      </c>
      <c r="B35" s="5">
        <v>17.085738934426217</v>
      </c>
      <c r="C35" s="5">
        <v>13.85686106557373</v>
      </c>
      <c r="D35" s="5">
        <v>23.325959999999963</v>
      </c>
      <c r="E35" s="5">
        <v>44.84693499999986</v>
      </c>
      <c r="F35" s="5">
        <v>52.191600169491544</v>
      </c>
      <c r="G35" s="5">
        <v>61.780309830508536</v>
      </c>
      <c r="H35" s="5">
        <v>50.14515614754099</v>
      </c>
      <c r="I35" s="5">
        <v>26.298933852459008</v>
      </c>
      <c r="J35" s="5">
        <v>10.798694262295088</v>
      </c>
      <c r="K35" s="5">
        <v>7.46934073770494</v>
      </c>
      <c r="L35" s="5">
        <v>8.709190819672118</v>
      </c>
      <c r="M35" s="5">
        <v>14.676274180327821</v>
      </c>
      <c r="N35" s="5">
        <v>331.18499499999984</v>
      </c>
    </row>
    <row r="36" spans="1:14" ht="12.75">
      <c r="A36" s="9">
        <v>1970</v>
      </c>
      <c r="B36" s="11">
        <v>24.19219672131147</v>
      </c>
      <c r="C36" s="11">
        <v>34.717753278688406</v>
      </c>
      <c r="D36" s="11">
        <v>43.00228000000005</v>
      </c>
      <c r="E36" s="11">
        <v>45.46182000000013</v>
      </c>
      <c r="F36" s="11">
        <v>47.92741135593224</v>
      </c>
      <c r="G36" s="11">
        <v>66.89740364406798</v>
      </c>
      <c r="H36" s="11">
        <v>60.11955983606564</v>
      </c>
      <c r="I36" s="11">
        <v>36.29837516393465</v>
      </c>
      <c r="J36" s="11">
        <v>19.753709016393458</v>
      </c>
      <c r="K36" s="11">
        <v>15.493085983606587</v>
      </c>
      <c r="L36" s="11">
        <v>12.912585</v>
      </c>
      <c r="M36" s="11">
        <v>12.49605</v>
      </c>
      <c r="N36" s="11">
        <v>419.27223000000066</v>
      </c>
    </row>
    <row r="37" spans="1:14" ht="12.75">
      <c r="A37" s="1">
        <v>1971</v>
      </c>
      <c r="B37" s="5">
        <v>12.912585</v>
      </c>
      <c r="C37" s="5">
        <v>12.49605</v>
      </c>
      <c r="D37" s="5">
        <v>19.0118475</v>
      </c>
      <c r="E37" s="5">
        <v>31.616989999999962</v>
      </c>
      <c r="F37" s="5">
        <v>32.90861830508477</v>
      </c>
      <c r="G37" s="5">
        <v>32.74523169491534</v>
      </c>
      <c r="H37" s="5">
        <v>27.48935901639345</v>
      </c>
      <c r="I37" s="5">
        <v>23.486590983606586</v>
      </c>
      <c r="J37" s="5">
        <v>17.544220081967218</v>
      </c>
      <c r="K37" s="5">
        <v>12.287619918032805</v>
      </c>
      <c r="L37" s="5">
        <v>10.130482377049187</v>
      </c>
      <c r="M37" s="5">
        <v>11.588842622950846</v>
      </c>
      <c r="N37" s="5">
        <v>244.21843750000016</v>
      </c>
    </row>
    <row r="38" spans="1:14" ht="12.75">
      <c r="A38" s="1">
        <v>1972</v>
      </c>
      <c r="B38" s="5">
        <v>13.819792377049192</v>
      </c>
      <c r="C38" s="5">
        <v>15.159142622950842</v>
      </c>
      <c r="D38" s="5">
        <v>14.370457499999988</v>
      </c>
      <c r="E38" s="5">
        <v>9.758819999999947</v>
      </c>
      <c r="F38" s="5">
        <v>8.513182000000002</v>
      </c>
      <c r="G38" s="5">
        <v>12.789608000000005</v>
      </c>
      <c r="H38" s="5">
        <v>20.080498770491793</v>
      </c>
      <c r="I38" s="5">
        <v>33.35499122950815</v>
      </c>
      <c r="J38" s="5">
        <v>35.56643114754099</v>
      </c>
      <c r="K38" s="5">
        <v>29.98824385245902</v>
      </c>
      <c r="L38" s="5">
        <v>24.474439016393454</v>
      </c>
      <c r="M38" s="5">
        <v>19.817115983606598</v>
      </c>
      <c r="N38" s="5">
        <v>237.6927225</v>
      </c>
    </row>
    <row r="39" spans="1:14" ht="12.75">
      <c r="A39" s="1">
        <v>1973</v>
      </c>
      <c r="B39" s="5">
        <v>19.051354918032807</v>
      </c>
      <c r="C39" s="5">
        <v>19.626895081967284</v>
      </c>
      <c r="D39" s="5">
        <v>20.906089999999995</v>
      </c>
      <c r="E39" s="5">
        <v>20.906089999999995</v>
      </c>
      <c r="F39" s="5">
        <v>24.601451355932195</v>
      </c>
      <c r="G39" s="5">
        <v>41.0722336440677</v>
      </c>
      <c r="H39" s="5">
        <v>39.512295491803314</v>
      </c>
      <c r="I39" s="5">
        <v>24.534919508196836</v>
      </c>
      <c r="J39" s="5">
        <v>15.895638934426232</v>
      </c>
      <c r="K39" s="5">
        <v>17.347821065573783</v>
      </c>
      <c r="L39" s="5">
        <v>17.52926254098362</v>
      </c>
      <c r="M39" s="5">
        <v>16.368752459016434</v>
      </c>
      <c r="N39" s="5">
        <v>277.3528050000002</v>
      </c>
    </row>
    <row r="40" spans="1:14" ht="12.75">
      <c r="A40" s="1">
        <v>1974</v>
      </c>
      <c r="B40" s="5">
        <v>17.055498688524594</v>
      </c>
      <c r="C40" s="5">
        <v>17.397896311475424</v>
      </c>
      <c r="D40" s="5">
        <v>20.975512500000008</v>
      </c>
      <c r="E40" s="5">
        <v>26.202035000000013</v>
      </c>
      <c r="F40" s="5">
        <v>30.1693711864407</v>
      </c>
      <c r="G40" s="5">
        <v>43.23996381355939</v>
      </c>
      <c r="H40" s="5">
        <v>40.07808073770494</v>
      </c>
      <c r="I40" s="5">
        <v>26.34933426229513</v>
      </c>
      <c r="J40" s="5">
        <v>16.154144262295063</v>
      </c>
      <c r="K40" s="5">
        <v>13.00330573770486</v>
      </c>
      <c r="L40" s="5">
        <v>11.521533688524592</v>
      </c>
      <c r="M40" s="5">
        <v>12.042446311475423</v>
      </c>
      <c r="N40" s="5">
        <v>274.1891225000001</v>
      </c>
    </row>
    <row r="41" spans="1:14" ht="12.75">
      <c r="A41" s="9">
        <v>1975</v>
      </c>
      <c r="B41" s="11">
        <v>15.785408360655744</v>
      </c>
      <c r="C41" s="11">
        <v>20.929176639344348</v>
      </c>
      <c r="D41" s="11">
        <v>21.76891250000001</v>
      </c>
      <c r="E41" s="11">
        <v>15.927505000000034</v>
      </c>
      <c r="F41" s="11">
        <v>12.044215423728808</v>
      </c>
      <c r="G41" s="11">
        <v>14.256994576271165</v>
      </c>
      <c r="H41" s="11">
        <v>13.856861065573765</v>
      </c>
      <c r="I41" s="11">
        <v>13.396428934426217</v>
      </c>
      <c r="J41" s="11">
        <v>14.75919098360655</v>
      </c>
      <c r="K41" s="11">
        <v>20.170244016393408</v>
      </c>
      <c r="L41" s="11">
        <v>21.238732704918046</v>
      </c>
      <c r="M41" s="11">
        <v>17.578362295082023</v>
      </c>
      <c r="N41" s="11">
        <v>201.71203250000013</v>
      </c>
    </row>
    <row r="42" spans="1:14" ht="12.75">
      <c r="A42" s="1">
        <v>1976</v>
      </c>
      <c r="B42" s="5">
        <v>17.055498688524594</v>
      </c>
      <c r="C42" s="5">
        <v>17.397896311475424</v>
      </c>
      <c r="D42" s="5">
        <v>17.10768749999999</v>
      </c>
      <c r="E42" s="5">
        <v>14.340704999999966</v>
      </c>
      <c r="F42" s="5">
        <v>13.287466500000003</v>
      </c>
      <c r="G42" s="5">
        <v>16.97082600000006</v>
      </c>
      <c r="H42" s="5">
        <v>15.305466393442645</v>
      </c>
      <c r="I42" s="5">
        <v>10.281683606557447</v>
      </c>
      <c r="J42" s="5">
        <v>7.1406000000000045</v>
      </c>
      <c r="K42" s="5">
        <v>7.378620000000005</v>
      </c>
      <c r="L42" s="8"/>
      <c r="M42" s="8"/>
      <c r="N42" s="5">
        <v>136.26645000000013</v>
      </c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15</v>
      </c>
      <c r="B67" s="14">
        <v>35.394657046027746</v>
      </c>
      <c r="C67" s="14">
        <v>47.82461122320303</v>
      </c>
      <c r="D67" s="14">
        <v>59.40086624999999</v>
      </c>
      <c r="E67" s="14">
        <v>65.30139730769227</v>
      </c>
      <c r="F67" s="14">
        <v>63.714183970773576</v>
      </c>
      <c r="G67" s="14">
        <v>73.40478958691875</v>
      </c>
      <c r="H67" s="14">
        <v>65.54160591109712</v>
      </c>
      <c r="I67" s="14">
        <v>51.845738511979896</v>
      </c>
      <c r="J67" s="14">
        <v>37.783326593806926</v>
      </c>
      <c r="K67" s="14">
        <v>30.34328673952643</v>
      </c>
      <c r="L67" s="14">
        <v>26.98166555800757</v>
      </c>
      <c r="M67" s="14">
        <v>27.083967134300146</v>
      </c>
      <c r="N67" s="14">
        <v>565.4907075925928</v>
      </c>
    </row>
    <row r="68" spans="1:14" ht="12.75">
      <c r="A68" s="13" t="s">
        <v>16</v>
      </c>
      <c r="B68" s="14">
        <v>48.21015202576113</v>
      </c>
      <c r="C68" s="14">
        <v>67.80051261709602</v>
      </c>
      <c r="D68" s="14">
        <v>84.09756642857143</v>
      </c>
      <c r="E68" s="14">
        <v>90.15857571428565</v>
      </c>
      <c r="F68" s="14">
        <v>86.41728408656176</v>
      </c>
      <c r="G68" s="14">
        <v>98.0035871634383</v>
      </c>
      <c r="H68" s="14">
        <v>87.4730467798595</v>
      </c>
      <c r="I68" s="14">
        <v>70.71249500585488</v>
      </c>
      <c r="J68" s="14">
        <v>50.86474393442624</v>
      </c>
      <c r="K68" s="14">
        <v>39.729635065573795</v>
      </c>
      <c r="L68" s="14">
        <v>33.603633251366126</v>
      </c>
      <c r="M68" s="14">
        <v>33.709745081967235</v>
      </c>
      <c r="N68" s="14">
        <v>748.5894291666668</v>
      </c>
    </row>
    <row r="69" spans="1:14" ht="12.75">
      <c r="A69" s="13" t="s">
        <v>17</v>
      </c>
      <c r="B69" s="14">
        <v>20.443246236338798</v>
      </c>
      <c r="C69" s="14">
        <v>24.519392930327868</v>
      </c>
      <c r="D69" s="14">
        <v>30.588049375</v>
      </c>
      <c r="E69" s="14">
        <v>36.30135583333332</v>
      </c>
      <c r="F69" s="14">
        <v>37.22723383568738</v>
      </c>
      <c r="G69" s="14">
        <v>44.70619241431262</v>
      </c>
      <c r="H69" s="14">
        <v>39.95492489754099</v>
      </c>
      <c r="I69" s="14">
        <v>29.834522602459057</v>
      </c>
      <c r="J69" s="14">
        <v>21.43155491803279</v>
      </c>
      <c r="K69" s="14">
        <v>18.610351331967234</v>
      </c>
      <c r="L69" s="14">
        <v>17.951709612518627</v>
      </c>
      <c r="M69" s="14">
        <v>18.048815387481373</v>
      </c>
      <c r="N69" s="14">
        <v>336.61730562500003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horizontalDpi="300" verticalDpi="300" orientation="portrait" scale="74" r:id="rId1"/>
  <headerFooter alignWithMargins="0">
    <oddFooter>&amp;R&amp;6&amp;F,  &amp;A, 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5">
        <v>25.487975000000013</v>
      </c>
      <c r="J17" s="5">
        <v>27.284505737704936</v>
      </c>
      <c r="K17" s="5">
        <v>31.883299262295136</v>
      </c>
      <c r="L17" s="5">
        <v>34.42347991803277</v>
      </c>
      <c r="M17" s="5">
        <v>34.503145081967126</v>
      </c>
      <c r="N17" s="5">
        <v>153.582405</v>
      </c>
    </row>
    <row r="18" spans="1:14" ht="12.75">
      <c r="A18" s="1">
        <v>1952</v>
      </c>
      <c r="B18" s="5">
        <v>37.79022729508196</v>
      </c>
      <c r="C18" s="5">
        <v>39.546437704917984</v>
      </c>
      <c r="D18" s="5">
        <v>42.873352499999996</v>
      </c>
      <c r="E18" s="5">
        <v>43.79568</v>
      </c>
      <c r="F18" s="5">
        <v>40.74439583333331</v>
      </c>
      <c r="G18" s="5">
        <v>42.01714166666661</v>
      </c>
      <c r="H18" s="5">
        <v>36.897977459016424</v>
      </c>
      <c r="I18" s="5">
        <v>31.671617540983664</v>
      </c>
      <c r="J18" s="5">
        <v>22.987464344262282</v>
      </c>
      <c r="K18" s="5">
        <v>14.222995655737668</v>
      </c>
      <c r="L18" s="5">
        <v>15.271324180327877</v>
      </c>
      <c r="M18" s="5">
        <v>26.679700819672185</v>
      </c>
      <c r="N18" s="5">
        <v>394.498315</v>
      </c>
    </row>
    <row r="19" spans="1:14" ht="12.75">
      <c r="A19" s="1">
        <v>1953</v>
      </c>
      <c r="B19" s="5">
        <v>34.27227868852455</v>
      </c>
      <c r="C19" s="5">
        <v>34.05929631147528</v>
      </c>
      <c r="D19" s="5">
        <v>37.00219250000001</v>
      </c>
      <c r="E19" s="5">
        <v>39.76917500000003</v>
      </c>
      <c r="F19" s="5">
        <v>35.30428288135592</v>
      </c>
      <c r="G19" s="5">
        <v>34.47524711864403</v>
      </c>
      <c r="H19" s="5">
        <v>30.37681475409839</v>
      </c>
      <c r="I19" s="5">
        <v>30.15960524590172</v>
      </c>
      <c r="J19" s="5">
        <v>23.47033278688524</v>
      </c>
      <c r="K19" s="5">
        <v>13.18474721311474</v>
      </c>
      <c r="L19" s="5">
        <v>7.076217540983607</v>
      </c>
      <c r="M19" s="5">
        <v>6.252902459016397</v>
      </c>
      <c r="N19" s="5">
        <v>325.40309249999996</v>
      </c>
    </row>
    <row r="20" spans="1:14" ht="12.75">
      <c r="A20" s="1">
        <v>1954</v>
      </c>
      <c r="B20" s="5">
        <v>10.231283196721309</v>
      </c>
      <c r="C20" s="5">
        <v>17.934416803278673</v>
      </c>
      <c r="D20" s="5">
        <v>20.816832500000025</v>
      </c>
      <c r="E20" s="5">
        <v>16.820080000000058</v>
      </c>
      <c r="F20" s="5">
        <v>13.329120000000009</v>
      </c>
      <c r="G20" s="5">
        <v>14.75724000000001</v>
      </c>
      <c r="H20" s="5">
        <v>18.241696721311488</v>
      </c>
      <c r="I20" s="5">
        <v>27.458143278688553</v>
      </c>
      <c r="J20" s="5">
        <v>23.587391803278642</v>
      </c>
      <c r="K20" s="5">
        <v>8.386628196721173</v>
      </c>
      <c r="L20" s="5">
        <v>0</v>
      </c>
      <c r="M20" s="5">
        <v>0</v>
      </c>
      <c r="N20" s="5">
        <v>171.56283249999996</v>
      </c>
    </row>
    <row r="21" spans="1:14" ht="12.75">
      <c r="A21" s="9">
        <v>1955</v>
      </c>
      <c r="B21" s="11">
        <v>6.199250409836063</v>
      </c>
      <c r="C21" s="11">
        <v>18.197799590163925</v>
      </c>
      <c r="D21" s="11">
        <v>25.805335000000017</v>
      </c>
      <c r="E21" s="11">
        <v>27.035105000000062</v>
      </c>
      <c r="F21" s="11">
        <v>26.517041694915278</v>
      </c>
      <c r="G21" s="11">
        <v>33.047463305084875</v>
      </c>
      <c r="H21" s="11">
        <v>29.533014344262327</v>
      </c>
      <c r="I21" s="11">
        <v>20.98673065573782</v>
      </c>
      <c r="J21" s="11">
        <v>12.783820081967221</v>
      </c>
      <c r="K21" s="11">
        <v>7.368539918032803</v>
      </c>
      <c r="L21" s="11">
        <v>4.757798688524594</v>
      </c>
      <c r="M21" s="11">
        <v>5.496896311475423</v>
      </c>
      <c r="N21" s="11">
        <v>217.72879500000036</v>
      </c>
    </row>
    <row r="22" spans="1:14" ht="12.75">
      <c r="A22" s="1">
        <v>1956</v>
      </c>
      <c r="B22" s="5">
        <v>9.62647827868854</v>
      </c>
      <c r="C22" s="5">
        <v>16.15902172131152</v>
      </c>
      <c r="D22" s="5">
        <v>20.886255000000023</v>
      </c>
      <c r="E22" s="5">
        <v>22.116025000000075</v>
      </c>
      <c r="F22" s="5">
        <v>23.430424333333324</v>
      </c>
      <c r="G22" s="5">
        <v>29.965395666666627</v>
      </c>
      <c r="H22" s="5">
        <v>28.850170081967157</v>
      </c>
      <c r="I22" s="5">
        <v>23.97043491803264</v>
      </c>
      <c r="J22" s="5">
        <v>15.42252540983605</v>
      </c>
      <c r="K22" s="5">
        <v>5.483564590163878</v>
      </c>
      <c r="L22" s="5">
        <v>0</v>
      </c>
      <c r="M22" s="5">
        <v>0</v>
      </c>
      <c r="N22" s="5">
        <v>195.91029499999985</v>
      </c>
    </row>
    <row r="23" spans="1:14" ht="12.75">
      <c r="A23" s="1">
        <v>1957</v>
      </c>
      <c r="B23" s="5">
        <v>4.233634426229509</v>
      </c>
      <c r="C23" s="5">
        <v>12.42776557377047</v>
      </c>
      <c r="D23" s="5">
        <v>17.068017499999986</v>
      </c>
      <c r="E23" s="5">
        <v>16.760574999999946</v>
      </c>
      <c r="F23" s="5">
        <v>17.028515593220355</v>
      </c>
      <c r="G23" s="5">
        <v>23.77207940677969</v>
      </c>
      <c r="H23" s="5">
        <v>26.8601668032787</v>
      </c>
      <c r="I23" s="5">
        <v>30.522488196721348</v>
      </c>
      <c r="J23" s="5">
        <v>28.820905327868868</v>
      </c>
      <c r="K23" s="5">
        <v>25.16996467213123</v>
      </c>
      <c r="L23" s="5">
        <v>20.331525327868867</v>
      </c>
      <c r="M23" s="5">
        <v>14.915269672131178</v>
      </c>
      <c r="N23" s="5">
        <v>237.91090750000015</v>
      </c>
    </row>
    <row r="24" spans="1:14" ht="12.75">
      <c r="A24" s="1">
        <v>1958</v>
      </c>
      <c r="B24" s="5">
        <v>19.111835409836022</v>
      </c>
      <c r="C24" s="5">
        <v>30.693849590163783</v>
      </c>
      <c r="D24" s="5">
        <v>38.86668250000004</v>
      </c>
      <c r="E24" s="5">
        <v>40.40389500000013</v>
      </c>
      <c r="F24" s="5">
        <v>37.21046000000002</v>
      </c>
      <c r="G24" s="5">
        <v>41.197295000000025</v>
      </c>
      <c r="H24" s="5">
        <v>37.46376270491803</v>
      </c>
      <c r="I24" s="5">
        <v>33.48603229508194</v>
      </c>
      <c r="J24" s="5">
        <v>26.499234836065558</v>
      </c>
      <c r="K24" s="5">
        <v>20.311365163934376</v>
      </c>
      <c r="L24" s="5">
        <v>17.06305875</v>
      </c>
      <c r="M24" s="5">
        <v>17.42008875</v>
      </c>
      <c r="N24" s="5">
        <v>359.72755999999987</v>
      </c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47</v>
      </c>
      <c r="B67" s="14">
        <v>17.352141100702564</v>
      </c>
      <c r="C67" s="14">
        <v>24.145512470725947</v>
      </c>
      <c r="D67" s="14">
        <v>29.045523928571445</v>
      </c>
      <c r="E67" s="14">
        <v>29.528647857142893</v>
      </c>
      <c r="F67" s="14">
        <v>27.652034333736886</v>
      </c>
      <c r="G67" s="14">
        <v>31.31883745197741</v>
      </c>
      <c r="H67" s="14">
        <v>29.746228981264643</v>
      </c>
      <c r="I67" s="14">
        <v>27.967878391393466</v>
      </c>
      <c r="J67" s="14">
        <v>22.6070225409836</v>
      </c>
      <c r="K67" s="14">
        <v>15.751388084016376</v>
      </c>
      <c r="L67" s="14">
        <v>12.365425550717214</v>
      </c>
      <c r="M67" s="14">
        <v>13.158500386782789</v>
      </c>
      <c r="N67" s="14">
        <v>257.04052531250005</v>
      </c>
    </row>
    <row r="68" spans="1:14" ht="12.75">
      <c r="A68" s="13" t="s">
        <v>16</v>
      </c>
      <c r="B68" s="14">
        <v>17.352141100702564</v>
      </c>
      <c r="C68" s="14">
        <v>24.145512470725947</v>
      </c>
      <c r="D68" s="14">
        <v>29.045523928571445</v>
      </c>
      <c r="E68" s="14">
        <v>29.528647857142893</v>
      </c>
      <c r="F68" s="14">
        <v>27.652034333736886</v>
      </c>
      <c r="G68" s="14">
        <v>31.31883745197741</v>
      </c>
      <c r="H68" s="14">
        <v>29.746228981264643</v>
      </c>
      <c r="I68" s="14">
        <v>27.967878391393466</v>
      </c>
      <c r="J68" s="14">
        <v>22.6070225409836</v>
      </c>
      <c r="K68" s="14">
        <v>15.751388084016376</v>
      </c>
      <c r="L68" s="14">
        <v>12.365425550717214</v>
      </c>
      <c r="M68" s="14">
        <v>13.158500386782789</v>
      </c>
      <c r="N68" s="14">
        <v>257.04052531250005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5">
        <v>543.5619463636384</v>
      </c>
      <c r="D7" s="5">
        <v>591.4400299999994</v>
      </c>
      <c r="E7" s="5">
        <v>596.3591099999984</v>
      </c>
      <c r="F7" s="5">
        <v>541.5755123728815</v>
      </c>
      <c r="G7" s="5">
        <v>601.138672627119</v>
      </c>
      <c r="H7" s="5">
        <v>552.1429930327868</v>
      </c>
      <c r="I7" s="5">
        <v>504.447621967213</v>
      </c>
      <c r="J7" s="5">
        <v>430.2894344262292</v>
      </c>
      <c r="K7" s="5">
        <v>391.7523055737695</v>
      </c>
      <c r="L7" s="5">
        <v>384.2728847540987</v>
      </c>
      <c r="M7" s="5">
        <v>411.74533524590237</v>
      </c>
      <c r="N7" s="5">
        <v>5548.725846363635</v>
      </c>
      <c r="P7" s="5"/>
      <c r="Q7" s="5"/>
    </row>
    <row r="8" spans="1:14" ht="12.75">
      <c r="A8" s="1">
        <v>1942</v>
      </c>
      <c r="B8" s="5">
        <v>478.61237188524603</v>
      </c>
      <c r="C8" s="5">
        <v>526.5460881147548</v>
      </c>
      <c r="D8" s="5">
        <v>616.7990775000002</v>
      </c>
      <c r="E8" s="5">
        <v>698.2713400000006</v>
      </c>
      <c r="F8" s="5">
        <v>644.0242959322036</v>
      </c>
      <c r="G8" s="5">
        <v>653.3830540677985</v>
      </c>
      <c r="H8" s="5">
        <v>590.9578118852453</v>
      </c>
      <c r="I8" s="5">
        <v>588.8279881147522</v>
      </c>
      <c r="J8" s="5">
        <v>497.7885897540984</v>
      </c>
      <c r="K8" s="5">
        <v>381.87382524590174</v>
      </c>
      <c r="L8" s="5">
        <v>386.7525849180324</v>
      </c>
      <c r="M8" s="5">
        <v>520.6589950819665</v>
      </c>
      <c r="N8" s="5">
        <v>6584.496022499999</v>
      </c>
    </row>
    <row r="9" spans="1:14" ht="12.75">
      <c r="A9" s="1">
        <v>1943</v>
      </c>
      <c r="B9" s="5">
        <v>625.9226897540985</v>
      </c>
      <c r="C9" s="5">
        <v>627.4509602459028</v>
      </c>
      <c r="D9" s="5">
        <v>658.879030000001</v>
      </c>
      <c r="E9" s="5">
        <v>657.0343750000026</v>
      </c>
      <c r="F9" s="5">
        <v>594.7507940677962</v>
      </c>
      <c r="G9" s="5">
        <v>663.7006159322026</v>
      </c>
      <c r="H9" s="5">
        <v>643.4782905737699</v>
      </c>
      <c r="I9" s="5">
        <v>661.5456994262274</v>
      </c>
      <c r="J9" s="5">
        <v>490.96014713114806</v>
      </c>
      <c r="K9" s="5">
        <v>186.66295786885416</v>
      </c>
      <c r="L9" s="5">
        <v>95.10557336065564</v>
      </c>
      <c r="M9" s="5">
        <v>242.88282663934373</v>
      </c>
      <c r="N9" s="5">
        <v>6148.373960000003</v>
      </c>
    </row>
    <row r="10" spans="1:14" ht="12.75">
      <c r="A10" s="1">
        <v>1944</v>
      </c>
      <c r="B10" s="5">
        <v>356.6534601639344</v>
      </c>
      <c r="C10" s="5">
        <v>397.21538483606577</v>
      </c>
      <c r="D10" s="5">
        <v>464.27784499999973</v>
      </c>
      <c r="E10" s="5">
        <v>519.0026099999999</v>
      </c>
      <c r="F10" s="5">
        <v>529.1211046666662</v>
      </c>
      <c r="G10" s="5">
        <v>604.9648553333319</v>
      </c>
      <c r="H10" s="5">
        <v>614.3891249999998</v>
      </c>
      <c r="I10" s="5">
        <v>653.6227549999993</v>
      </c>
      <c r="J10" s="5">
        <v>525.6486356557375</v>
      </c>
      <c r="K10" s="5">
        <v>290.14507934426246</v>
      </c>
      <c r="L10" s="5">
        <v>208.9701792622952</v>
      </c>
      <c r="M10" s="5">
        <v>303.68523073770626</v>
      </c>
      <c r="N10" s="5">
        <v>5467.696264999999</v>
      </c>
    </row>
    <row r="11" spans="1:14" ht="12.75">
      <c r="A11" s="9">
        <v>1945</v>
      </c>
      <c r="B11" s="11">
        <v>408.9690855737702</v>
      </c>
      <c r="C11" s="11">
        <v>478.1909594262287</v>
      </c>
      <c r="D11" s="11">
        <v>546.0377150000004</v>
      </c>
      <c r="E11" s="11">
        <v>563.8693800000011</v>
      </c>
      <c r="F11" s="11">
        <v>502.23766457627124</v>
      </c>
      <c r="G11" s="11">
        <v>518.8483004237289</v>
      </c>
      <c r="H11" s="11">
        <v>461.9343885245909</v>
      </c>
      <c r="I11" s="11">
        <v>432.44559647541206</v>
      </c>
      <c r="J11" s="11">
        <v>338.70538647541</v>
      </c>
      <c r="K11" s="11">
        <v>226.09623852459072</v>
      </c>
      <c r="L11" s="11">
        <v>234.73486877049197</v>
      </c>
      <c r="M11" s="11">
        <v>372.05745122950856</v>
      </c>
      <c r="N11" s="11">
        <v>5084.127035000005</v>
      </c>
    </row>
    <row r="12" spans="1:14" ht="12.75">
      <c r="A12" s="1">
        <v>1946</v>
      </c>
      <c r="B12" s="5">
        <v>470.8305486065575</v>
      </c>
      <c r="C12" s="5">
        <v>475.87416639344303</v>
      </c>
      <c r="D12" s="5">
        <v>526.0142824999998</v>
      </c>
      <c r="E12" s="5">
        <v>574.8976399999993</v>
      </c>
      <c r="F12" s="5">
        <v>534.2990930508479</v>
      </c>
      <c r="G12" s="5">
        <v>572.7914319491541</v>
      </c>
      <c r="H12" s="5">
        <v>508.2604942622953</v>
      </c>
      <c r="I12" s="5">
        <v>446.49723073770537</v>
      </c>
      <c r="J12" s="5">
        <v>324.102274180328</v>
      </c>
      <c r="K12" s="5">
        <v>187.02584081967265</v>
      </c>
      <c r="L12" s="5">
        <v>195.93663327868813</v>
      </c>
      <c r="M12" s="5">
        <v>359.8003967213103</v>
      </c>
      <c r="N12" s="5">
        <v>5176.330032500002</v>
      </c>
    </row>
    <row r="13" spans="1:14" ht="12.75">
      <c r="A13" s="1">
        <v>1947</v>
      </c>
      <c r="B13" s="5">
        <v>487.92636762295075</v>
      </c>
      <c r="C13" s="5">
        <v>524.848732377049</v>
      </c>
      <c r="D13" s="5">
        <v>576.3951825000007</v>
      </c>
      <c r="E13" s="5">
        <v>589.6152100000023</v>
      </c>
      <c r="F13" s="5">
        <v>541.7684833898302</v>
      </c>
      <c r="G13" s="5">
        <v>607.1937266101683</v>
      </c>
      <c r="H13" s="5">
        <v>575.0719278688523</v>
      </c>
      <c r="I13" s="5">
        <v>558.5776621311472</v>
      </c>
      <c r="J13" s="5">
        <v>458.6616135245902</v>
      </c>
      <c r="K13" s="5">
        <v>335.2937664754101</v>
      </c>
      <c r="L13" s="5">
        <v>275.4079995081969</v>
      </c>
      <c r="M13" s="5">
        <v>291.813495491804</v>
      </c>
      <c r="N13" s="5">
        <v>5822.574167500002</v>
      </c>
    </row>
    <row r="14" spans="1:14" ht="12.75">
      <c r="A14" s="1">
        <v>1948</v>
      </c>
      <c r="B14" s="5">
        <v>362.751909754098</v>
      </c>
      <c r="C14" s="5">
        <v>445.36566024590053</v>
      </c>
      <c r="D14" s="5">
        <v>513.4587274999998</v>
      </c>
      <c r="E14" s="5">
        <v>521.1447899999996</v>
      </c>
      <c r="F14" s="5">
        <v>495.26011500000055</v>
      </c>
      <c r="G14" s="5">
        <v>538.6392600000022</v>
      </c>
      <c r="H14" s="5">
        <v>514.142709836066</v>
      </c>
      <c r="I14" s="5">
        <v>505.4556301639359</v>
      </c>
      <c r="J14" s="5">
        <v>498.2470709016392</v>
      </c>
      <c r="K14" s="5">
        <v>563.1237790983604</v>
      </c>
      <c r="L14" s="5">
        <v>585.7233228688523</v>
      </c>
      <c r="M14" s="5">
        <v>561.4735721311472</v>
      </c>
      <c r="N14" s="5">
        <v>6104.786547500002</v>
      </c>
    </row>
    <row r="15" spans="1:14" ht="12.75">
      <c r="A15" s="1">
        <v>1949</v>
      </c>
      <c r="B15" s="5">
        <v>560.7448797540978</v>
      </c>
      <c r="C15" s="5">
        <v>509.9285852458999</v>
      </c>
      <c r="D15" s="5">
        <v>496.2022774999991</v>
      </c>
      <c r="E15" s="5">
        <v>468.22500999999755</v>
      </c>
      <c r="F15" s="5">
        <v>447.8669038983051</v>
      </c>
      <c r="G15" s="5">
        <v>587.777951101695</v>
      </c>
      <c r="H15" s="5">
        <v>612.6820143442616</v>
      </c>
      <c r="I15" s="5">
        <v>623.5740306557357</v>
      </c>
      <c r="J15" s="5">
        <v>475.279116393442</v>
      </c>
      <c r="K15" s="5">
        <v>223.03189360655546</v>
      </c>
      <c r="L15" s="5">
        <v>197.60992688524595</v>
      </c>
      <c r="M15" s="5">
        <v>417.9494631147542</v>
      </c>
      <c r="N15" s="5">
        <v>5620.872052499989</v>
      </c>
    </row>
    <row r="16" spans="1:14" ht="12.75">
      <c r="A16" s="9">
        <v>1950</v>
      </c>
      <c r="B16" s="11">
        <v>552.9025759836071</v>
      </c>
      <c r="C16" s="11">
        <v>538.9348340163951</v>
      </c>
      <c r="D16" s="11">
        <v>555.2114025000003</v>
      </c>
      <c r="E16" s="11">
        <v>547.5253400000005</v>
      </c>
      <c r="F16" s="11">
        <v>512.6863391525427</v>
      </c>
      <c r="G16" s="11">
        <v>620.1896858474587</v>
      </c>
      <c r="H16" s="11">
        <v>617.4521692622945</v>
      </c>
      <c r="I16" s="11">
        <v>615.5906057377035</v>
      </c>
      <c r="J16" s="11">
        <v>594.6646807377055</v>
      </c>
      <c r="K16" s="11">
        <v>636.9301392622965</v>
      </c>
      <c r="L16" s="11">
        <v>634.7931618852454</v>
      </c>
      <c r="M16" s="11">
        <v>586.9436631147527</v>
      </c>
      <c r="N16" s="11">
        <v>7013.824597500003</v>
      </c>
    </row>
    <row r="17" spans="1:14" ht="12.75">
      <c r="A17" s="1">
        <v>1951</v>
      </c>
      <c r="B17" s="5">
        <v>595.9142857377046</v>
      </c>
      <c r="C17" s="5">
        <v>584.1293692622938</v>
      </c>
      <c r="D17" s="5">
        <v>603.7873175</v>
      </c>
      <c r="E17" s="5">
        <v>596.1012550000002</v>
      </c>
      <c r="F17" s="5">
        <v>548.8095722033893</v>
      </c>
      <c r="G17" s="5">
        <v>641.4292727966081</v>
      </c>
      <c r="H17" s="5">
        <v>630.7091028688523</v>
      </c>
      <c r="I17" s="5">
        <v>634.8234021311466</v>
      </c>
      <c r="J17" s="5">
        <v>584.2610606557373</v>
      </c>
      <c r="K17" s="5">
        <v>557.0051693442612</v>
      </c>
      <c r="L17" s="5">
        <v>550.9369599999995</v>
      </c>
      <c r="M17" s="5">
        <v>569.4628499999989</v>
      </c>
      <c r="N17" s="5">
        <v>7097.369617499992</v>
      </c>
    </row>
    <row r="18" spans="1:14" ht="12.75">
      <c r="A18" s="1">
        <v>1952</v>
      </c>
      <c r="B18" s="5">
        <v>621.2656918852465</v>
      </c>
      <c r="C18" s="5">
        <v>628.2996381147559</v>
      </c>
      <c r="D18" s="5">
        <v>671.1965649999994</v>
      </c>
      <c r="E18" s="5">
        <v>687.1835749999983</v>
      </c>
      <c r="F18" s="5">
        <v>651.9103333333338</v>
      </c>
      <c r="G18" s="5">
        <v>699.9440916666678</v>
      </c>
      <c r="H18" s="5">
        <v>644.1562573770486</v>
      </c>
      <c r="I18" s="5">
        <v>589.9972776229488</v>
      </c>
      <c r="J18" s="5">
        <v>409.3700127049173</v>
      </c>
      <c r="K18" s="5">
        <v>155.23326229507967</v>
      </c>
      <c r="L18" s="5">
        <v>81.13457975409838</v>
      </c>
      <c r="M18" s="5">
        <v>209.13081024590187</v>
      </c>
      <c r="N18" s="5">
        <v>6048.822094999995</v>
      </c>
    </row>
    <row r="19" spans="1:14" ht="12.75">
      <c r="A19" s="1">
        <v>1953</v>
      </c>
      <c r="B19" s="5">
        <v>354.8491254918028</v>
      </c>
      <c r="C19" s="5">
        <v>481.45397950819586</v>
      </c>
      <c r="D19" s="5">
        <v>594.3954450000008</v>
      </c>
      <c r="E19" s="5">
        <v>644.8160150000024</v>
      </c>
      <c r="F19" s="5">
        <v>588.1285935593226</v>
      </c>
      <c r="G19" s="5">
        <v>608.1004214406795</v>
      </c>
      <c r="H19" s="5">
        <v>521.9027471311474</v>
      </c>
      <c r="I19" s="5">
        <v>443.684887868852</v>
      </c>
      <c r="J19" s="5">
        <v>296.3885520491804</v>
      </c>
      <c r="K19" s="5">
        <v>122.7249979508199</v>
      </c>
      <c r="L19" s="5">
        <v>52.14426401639353</v>
      </c>
      <c r="M19" s="5">
        <v>101.04144098360682</v>
      </c>
      <c r="N19" s="5">
        <v>4809.630470000004</v>
      </c>
    </row>
    <row r="20" spans="1:14" ht="12.75">
      <c r="A20" s="1">
        <v>1954</v>
      </c>
      <c r="B20" s="5">
        <v>236.50896319672125</v>
      </c>
      <c r="C20" s="5">
        <v>436.552091803278</v>
      </c>
      <c r="D20" s="5">
        <v>566.4082599999991</v>
      </c>
      <c r="E20" s="5">
        <v>579.3208449999975</v>
      </c>
      <c r="F20" s="5">
        <v>529.2771399999999</v>
      </c>
      <c r="G20" s="5">
        <v>585.9854049999998</v>
      </c>
      <c r="H20" s="5">
        <v>538.9348340163938</v>
      </c>
      <c r="I20" s="5">
        <v>495.71827098360745</v>
      </c>
      <c r="J20" s="5">
        <v>359.27363114754075</v>
      </c>
      <c r="K20" s="5">
        <v>176.94575885245814</v>
      </c>
      <c r="L20" s="5">
        <v>168.15592737704912</v>
      </c>
      <c r="M20" s="5">
        <v>346.00694262295065</v>
      </c>
      <c r="N20" s="5">
        <v>5019.088069999996</v>
      </c>
    </row>
    <row r="21" spans="1:14" ht="12.75">
      <c r="A21" s="9">
        <v>1955</v>
      </c>
      <c r="B21" s="11">
        <v>485.0837845081967</v>
      </c>
      <c r="C21" s="11">
        <v>531.0235954918016</v>
      </c>
      <c r="D21" s="11">
        <v>591.0334125000008</v>
      </c>
      <c r="E21" s="11">
        <v>611.6320600000024</v>
      </c>
      <c r="F21" s="11">
        <v>562.0445600000002</v>
      </c>
      <c r="G21" s="11">
        <v>622.2636200000002</v>
      </c>
      <c r="H21" s="11">
        <v>532.3161221311478</v>
      </c>
      <c r="I21" s="11">
        <v>398.18339786885366</v>
      </c>
      <c r="J21" s="11">
        <v>241.04890204918</v>
      </c>
      <c r="K21" s="11">
        <v>103.04867795081867</v>
      </c>
      <c r="L21" s="11">
        <v>88.13015663934425</v>
      </c>
      <c r="M21" s="11">
        <v>206.6774483606555</v>
      </c>
      <c r="N21" s="11">
        <v>4972.485737500001</v>
      </c>
    </row>
    <row r="22" spans="1:14" ht="12.75">
      <c r="A22" s="1">
        <v>1956</v>
      </c>
      <c r="B22" s="5">
        <v>314.96224114754057</v>
      </c>
      <c r="C22" s="5">
        <v>378.88589385245785</v>
      </c>
      <c r="D22" s="5">
        <v>436.96504999999974</v>
      </c>
      <c r="E22" s="5">
        <v>450.49251999999933</v>
      </c>
      <c r="F22" s="5">
        <v>448.89778599999994</v>
      </c>
      <c r="G22" s="5">
        <v>527.8172839999995</v>
      </c>
      <c r="H22" s="5">
        <v>462.55870327868917</v>
      </c>
      <c r="I22" s="5">
        <v>319.3369967213134</v>
      </c>
      <c r="J22" s="5">
        <v>193.98629999999994</v>
      </c>
      <c r="K22" s="5">
        <v>125.43653999999991</v>
      </c>
      <c r="L22" s="5">
        <v>133.10748237704905</v>
      </c>
      <c r="M22" s="5">
        <v>221.3439676229502</v>
      </c>
      <c r="N22" s="5">
        <v>4013.790764999999</v>
      </c>
    </row>
    <row r="23" spans="1:14" ht="12.75">
      <c r="A23" s="1">
        <v>1957</v>
      </c>
      <c r="B23" s="5">
        <v>338.2472304918031</v>
      </c>
      <c r="C23" s="5">
        <v>447.23860450819626</v>
      </c>
      <c r="D23" s="5">
        <v>531.3598149999991</v>
      </c>
      <c r="E23" s="5">
        <v>544.2723999999976</v>
      </c>
      <c r="F23" s="5">
        <v>517.0634866101694</v>
      </c>
      <c r="G23" s="5">
        <v>619.5018483898303</v>
      </c>
      <c r="H23" s="5">
        <v>622.5100942622946</v>
      </c>
      <c r="I23" s="5">
        <v>639.5711207377032</v>
      </c>
      <c r="J23" s="5">
        <v>542.8075364754097</v>
      </c>
      <c r="K23" s="5">
        <v>399.4938085245894</v>
      </c>
      <c r="L23" s="5">
        <v>259.4814700000004</v>
      </c>
      <c r="M23" s="5">
        <v>142.21695000000108</v>
      </c>
      <c r="N23" s="5">
        <v>5603.7643649999945</v>
      </c>
    </row>
    <row r="24" spans="1:14" ht="12.75">
      <c r="A24" s="1">
        <v>1958</v>
      </c>
      <c r="B24" s="5">
        <v>212.39740713114762</v>
      </c>
      <c r="C24" s="5">
        <v>446.83865286885253</v>
      </c>
      <c r="D24" s="5">
        <v>590.3788574999999</v>
      </c>
      <c r="E24" s="5">
        <v>594.3756099999996</v>
      </c>
      <c r="F24" s="5">
        <v>553.8409384745765</v>
      </c>
      <c r="G24" s="5">
        <v>649.7666965254242</v>
      </c>
      <c r="H24" s="5">
        <v>620.7103118852459</v>
      </c>
      <c r="I24" s="5">
        <v>582.0642531147537</v>
      </c>
      <c r="J24" s="5">
        <v>513.3623163934428</v>
      </c>
      <c r="K24" s="5">
        <v>487.4324436065582</v>
      </c>
      <c r="L24" s="5">
        <v>475.89074975409795</v>
      </c>
      <c r="M24" s="5">
        <v>482.25876024590104</v>
      </c>
      <c r="N24" s="5">
        <v>6209.316997499999</v>
      </c>
    </row>
    <row r="25" spans="1:14" ht="12.75">
      <c r="A25" s="1">
        <v>1959</v>
      </c>
      <c r="B25" s="5">
        <v>503.3892133606559</v>
      </c>
      <c r="C25" s="5">
        <v>474.65480163934484</v>
      </c>
      <c r="D25" s="5">
        <v>484.8070700000001</v>
      </c>
      <c r="E25" s="5">
        <v>486.65172500000006</v>
      </c>
      <c r="F25" s="5">
        <v>467.3569766101692</v>
      </c>
      <c r="G25" s="5">
        <v>582.6087483898297</v>
      </c>
      <c r="H25" s="5">
        <v>572.8478065573771</v>
      </c>
      <c r="I25" s="5">
        <v>537.2179684426234</v>
      </c>
      <c r="J25" s="5">
        <v>384.0413680327869</v>
      </c>
      <c r="K25" s="5">
        <v>161.95667696721344</v>
      </c>
      <c r="L25" s="5">
        <v>108.4415218032787</v>
      </c>
      <c r="M25" s="5">
        <v>242.10243319672114</v>
      </c>
      <c r="N25" s="5">
        <v>5006.07631</v>
      </c>
    </row>
    <row r="26" spans="1:14" ht="12.75">
      <c r="A26" s="9">
        <v>1960</v>
      </c>
      <c r="B26" s="11">
        <v>366.5017002459016</v>
      </c>
      <c r="C26" s="11">
        <v>441.8538897540984</v>
      </c>
      <c r="D26" s="11">
        <v>533.4524074999997</v>
      </c>
      <c r="E26" s="11">
        <v>597.7078899999989</v>
      </c>
      <c r="F26" s="11">
        <v>600.1026356666673</v>
      </c>
      <c r="G26" s="11">
        <v>664.2397693333355</v>
      </c>
      <c r="H26" s="11">
        <v>601.9369721311476</v>
      </c>
      <c r="I26" s="11">
        <v>507.6329278688527</v>
      </c>
      <c r="J26" s="11">
        <v>336.3056766393443</v>
      </c>
      <c r="K26" s="11">
        <v>136.91775336065595</v>
      </c>
      <c r="L26" s="11">
        <v>85.40853450819661</v>
      </c>
      <c r="M26" s="11">
        <v>198.68817049180265</v>
      </c>
      <c r="N26" s="11">
        <v>5070.748327500001</v>
      </c>
    </row>
    <row r="27" spans="1:14" ht="12.75">
      <c r="A27" s="1">
        <v>1961</v>
      </c>
      <c r="B27" s="5">
        <v>325.06248327868866</v>
      </c>
      <c r="C27" s="5">
        <v>430.313821721312</v>
      </c>
      <c r="D27" s="5">
        <v>511.0884449999997</v>
      </c>
      <c r="E27" s="5">
        <v>522.7712599999993</v>
      </c>
      <c r="F27" s="5">
        <v>489.19094118644045</v>
      </c>
      <c r="G27" s="5">
        <v>569.5815238135585</v>
      </c>
      <c r="H27" s="5">
        <v>535.0572540983609</v>
      </c>
      <c r="I27" s="5">
        <v>485.87003090164006</v>
      </c>
      <c r="J27" s="5">
        <v>339.42237295081964</v>
      </c>
      <c r="K27" s="5">
        <v>140.44578204918022</v>
      </c>
      <c r="L27" s="5">
        <v>111.17322401639336</v>
      </c>
      <c r="M27" s="5">
        <v>267.0603909836059</v>
      </c>
      <c r="N27" s="5">
        <v>4727.037529999998</v>
      </c>
    </row>
    <row r="28" spans="1:14" ht="12.75">
      <c r="A28" s="1">
        <v>1962</v>
      </c>
      <c r="B28" s="5">
        <v>400.38085573770513</v>
      </c>
      <c r="C28" s="5">
        <v>467.499569262296</v>
      </c>
      <c r="D28" s="5">
        <v>531.9548650000002</v>
      </c>
      <c r="E28" s="5">
        <v>546.0972200000008</v>
      </c>
      <c r="F28" s="5">
        <v>504.03558966101735</v>
      </c>
      <c r="G28" s="5">
        <v>568.1850053389848</v>
      </c>
      <c r="H28" s="5">
        <v>560.4151635245904</v>
      </c>
      <c r="I28" s="5">
        <v>590.4710414754105</v>
      </c>
      <c r="J28" s="5">
        <v>560.7907278688522</v>
      </c>
      <c r="K28" s="5">
        <v>543.8204221311471</v>
      </c>
      <c r="L28" s="5">
        <v>496.53475762295005</v>
      </c>
      <c r="M28" s="5">
        <v>424.2852823770474</v>
      </c>
      <c r="N28" s="5">
        <v>6194.470500000002</v>
      </c>
    </row>
    <row r="29" spans="1:14" ht="12.75">
      <c r="A29" s="1">
        <v>1963</v>
      </c>
      <c r="B29" s="5">
        <v>437.4755573770489</v>
      </c>
      <c r="C29" s="5">
        <v>479.5956676229498</v>
      </c>
      <c r="D29" s="5">
        <v>529.5746649999991</v>
      </c>
      <c r="E29" s="5">
        <v>538.7979399999975</v>
      </c>
      <c r="F29" s="5">
        <v>494.1328818644069</v>
      </c>
      <c r="G29" s="5">
        <v>554.7617531355938</v>
      </c>
      <c r="H29" s="5">
        <v>436.5130721311472</v>
      </c>
      <c r="I29" s="5">
        <v>224.17094286885126</v>
      </c>
      <c r="J29" s="5">
        <v>78.4149086065573</v>
      </c>
      <c r="K29" s="5">
        <v>30.30072639344234</v>
      </c>
      <c r="L29" s="5">
        <v>98.64368213114747</v>
      </c>
      <c r="M29" s="5">
        <v>282.3073278688521</v>
      </c>
      <c r="N29" s="5">
        <v>4184.6891249999935</v>
      </c>
    </row>
    <row r="30" spans="1:14" ht="12.75">
      <c r="A30" s="1">
        <v>1964</v>
      </c>
      <c r="B30" s="5">
        <v>417.5069150000002</v>
      </c>
      <c r="C30" s="5">
        <v>458.48602500000055</v>
      </c>
      <c r="D30" s="5">
        <v>514.1132825000007</v>
      </c>
      <c r="E30" s="5">
        <v>538.4012400000025</v>
      </c>
      <c r="F30" s="5">
        <v>515.3926400000003</v>
      </c>
      <c r="G30" s="5">
        <v>550.9369600000002</v>
      </c>
      <c r="H30" s="5">
        <v>450.13581516393447</v>
      </c>
      <c r="I30" s="5">
        <v>284.6715948360657</v>
      </c>
      <c r="J30" s="5">
        <v>141.01221762295083</v>
      </c>
      <c r="K30" s="5">
        <v>52.55754737704915</v>
      </c>
      <c r="L30" s="5">
        <v>40.58240999999997</v>
      </c>
      <c r="M30" s="5">
        <v>111.86939999999973</v>
      </c>
      <c r="N30" s="5">
        <v>4075.6660475000035</v>
      </c>
    </row>
    <row r="31" spans="1:14" ht="12.75">
      <c r="A31" s="9">
        <v>1965</v>
      </c>
      <c r="B31" s="11">
        <v>202.55924713114752</v>
      </c>
      <c r="C31" s="11">
        <v>292.12565286885234</v>
      </c>
      <c r="D31" s="11">
        <v>404.9910299999997</v>
      </c>
      <c r="E31" s="11">
        <v>513.8256749999989</v>
      </c>
      <c r="F31" s="11">
        <v>502.38356949152575</v>
      </c>
      <c r="G31" s="11">
        <v>526.0810155084761</v>
      </c>
      <c r="H31" s="11">
        <v>441.52709999999956</v>
      </c>
      <c r="I31" s="11">
        <v>343.7207149999987</v>
      </c>
      <c r="J31" s="11">
        <v>212.56454139344225</v>
      </c>
      <c r="K31" s="11">
        <v>82.8381136065562</v>
      </c>
      <c r="L31" s="11">
        <v>126.28326688524572</v>
      </c>
      <c r="M31" s="11">
        <v>348.9236631147537</v>
      </c>
      <c r="N31" s="11">
        <v>3997.823589999997</v>
      </c>
    </row>
    <row r="32" spans="1:14" ht="12.75">
      <c r="A32" s="1">
        <v>1966</v>
      </c>
      <c r="B32" s="5">
        <v>509.2457409836066</v>
      </c>
      <c r="C32" s="5">
        <v>551.1333590163933</v>
      </c>
      <c r="D32" s="5">
        <v>592.8383975000003</v>
      </c>
      <c r="E32" s="5">
        <v>577.7737150000004</v>
      </c>
      <c r="F32" s="5">
        <v>512.5498474576267</v>
      </c>
      <c r="G32" s="5">
        <v>561.9319375423715</v>
      </c>
      <c r="H32" s="5">
        <v>412.3257528688534</v>
      </c>
      <c r="I32" s="5">
        <v>146.6047121311501</v>
      </c>
      <c r="J32" s="5">
        <v>56.57852459016389</v>
      </c>
      <c r="K32" s="5">
        <v>181.44147540983548</v>
      </c>
      <c r="L32" s="5">
        <v>276.7990508196723</v>
      </c>
      <c r="M32" s="5">
        <v>328.56514918032815</v>
      </c>
      <c r="N32" s="5">
        <v>4707.787662500003</v>
      </c>
    </row>
    <row r="33" spans="1:14" ht="12.75">
      <c r="A33" s="1">
        <v>1967</v>
      </c>
      <c r="B33" s="5">
        <v>414.63409163934404</v>
      </c>
      <c r="C33" s="5">
        <v>486.3509483606555</v>
      </c>
      <c r="D33" s="5">
        <v>559.1486500000008</v>
      </c>
      <c r="E33" s="5">
        <v>583.7440500000021</v>
      </c>
      <c r="F33" s="5">
        <v>523.9774969491526</v>
      </c>
      <c r="G33" s="5">
        <v>544.4546130508478</v>
      </c>
      <c r="H33" s="5">
        <v>486.3899680327865</v>
      </c>
      <c r="I33" s="5">
        <v>455.2568219672124</v>
      </c>
      <c r="J33" s="5">
        <v>317.5225819672127</v>
      </c>
      <c r="K33" s="5">
        <v>112.89691803278592</v>
      </c>
      <c r="L33" s="5">
        <v>72.87899262295089</v>
      </c>
      <c r="M33" s="5">
        <v>213.93510737704952</v>
      </c>
      <c r="N33" s="5">
        <v>4771.190240000001</v>
      </c>
    </row>
    <row r="34" spans="1:14" ht="12.75">
      <c r="A34" s="1">
        <v>1968</v>
      </c>
      <c r="B34" s="5">
        <v>345.21256713114764</v>
      </c>
      <c r="C34" s="5">
        <v>430.1772528688524</v>
      </c>
      <c r="D34" s="5">
        <v>512.2388750000007</v>
      </c>
      <c r="E34" s="5">
        <v>547.9022050000021</v>
      </c>
      <c r="F34" s="5">
        <v>526.9544614999995</v>
      </c>
      <c r="G34" s="5">
        <v>556.8398559999982</v>
      </c>
      <c r="H34" s="5">
        <v>461.71002540983557</v>
      </c>
      <c r="I34" s="5">
        <v>316.6153745901624</v>
      </c>
      <c r="J34" s="5">
        <v>171.4621942622952</v>
      </c>
      <c r="K34" s="5">
        <v>60.964335737705326</v>
      </c>
      <c r="L34" s="5">
        <v>43.39475286885246</v>
      </c>
      <c r="M34" s="5">
        <v>127.38459713114736</v>
      </c>
      <c r="N34" s="5">
        <v>4100.856497499999</v>
      </c>
    </row>
    <row r="35" spans="1:14" ht="12.75">
      <c r="A35" s="1">
        <v>1969</v>
      </c>
      <c r="B35" s="5">
        <v>258.42306139344254</v>
      </c>
      <c r="C35" s="5">
        <v>411.34538360655654</v>
      </c>
      <c r="D35" s="5">
        <v>517.9216025000007</v>
      </c>
      <c r="E35" s="5">
        <v>534.8309400000022</v>
      </c>
      <c r="F35" s="5">
        <v>481.6791913559328</v>
      </c>
      <c r="G35" s="5">
        <v>510.84437364406995</v>
      </c>
      <c r="H35" s="5">
        <v>471.41129139344264</v>
      </c>
      <c r="I35" s="5">
        <v>462.8370436065576</v>
      </c>
      <c r="J35" s="5">
        <v>332.0379</v>
      </c>
      <c r="K35" s="5">
        <v>118.05791999999971</v>
      </c>
      <c r="L35" s="5">
        <v>47.47718606557377</v>
      </c>
      <c r="M35" s="5">
        <v>139.36851393442603</v>
      </c>
      <c r="N35" s="5">
        <v>4286.234407500004</v>
      </c>
    </row>
    <row r="36" spans="1:14" ht="12.75">
      <c r="A36" s="9">
        <v>1970</v>
      </c>
      <c r="B36" s="11">
        <v>269.1281084426232</v>
      </c>
      <c r="C36" s="11">
        <v>410.10163155737797</v>
      </c>
      <c r="D36" s="11">
        <v>507.86525750000004</v>
      </c>
      <c r="E36" s="11">
        <v>519.2406299999998</v>
      </c>
      <c r="F36" s="11">
        <v>484.3337194915253</v>
      </c>
      <c r="G36" s="11">
        <v>560.5145755084744</v>
      </c>
      <c r="H36" s="11">
        <v>527.5996192622952</v>
      </c>
      <c r="I36" s="11">
        <v>485.23498573770496</v>
      </c>
      <c r="J36" s="11">
        <v>334.75952213114795</v>
      </c>
      <c r="K36" s="11">
        <v>119.02560786885364</v>
      </c>
      <c r="L36" s="11">
        <v>48.83799713114753</v>
      </c>
      <c r="M36" s="11">
        <v>143.36315286885238</v>
      </c>
      <c r="N36" s="11">
        <v>4410.004807500002</v>
      </c>
    </row>
    <row r="37" spans="1:14" ht="12.75">
      <c r="A37" s="1">
        <v>1971</v>
      </c>
      <c r="B37" s="5">
        <v>281.61733</v>
      </c>
      <c r="C37" s="5">
        <v>435.87412499999965</v>
      </c>
      <c r="D37" s="5">
        <v>546.1468075000007</v>
      </c>
      <c r="E37" s="5">
        <v>566.7454550000024</v>
      </c>
      <c r="F37" s="5">
        <v>514.5125038983048</v>
      </c>
      <c r="G37" s="5">
        <v>552.7295061016937</v>
      </c>
      <c r="H37" s="5">
        <v>521.7808106557369</v>
      </c>
      <c r="I37" s="5">
        <v>529.9502293442599</v>
      </c>
      <c r="J37" s="5">
        <v>387.3775499999995</v>
      </c>
      <c r="K37" s="5">
        <v>137.73423999999835</v>
      </c>
      <c r="L37" s="5">
        <v>38.70751475409839</v>
      </c>
      <c r="M37" s="5">
        <v>113.6252852459017</v>
      </c>
      <c r="N37" s="5">
        <v>4626.801357499995</v>
      </c>
    </row>
    <row r="38" spans="1:14" ht="12.75">
      <c r="A38" s="1">
        <v>1972</v>
      </c>
      <c r="B38" s="5">
        <v>250.55051737704895</v>
      </c>
      <c r="C38" s="5">
        <v>425.7436426229492</v>
      </c>
      <c r="D38" s="5">
        <v>527.9977824999993</v>
      </c>
      <c r="E38" s="5">
        <v>511.08844499999765</v>
      </c>
      <c r="F38" s="5">
        <v>474.11137683333266</v>
      </c>
      <c r="G38" s="5">
        <v>516.3394306666646</v>
      </c>
      <c r="H38" s="5">
        <v>419.16882786885236</v>
      </c>
      <c r="I38" s="5">
        <v>247.445852131147</v>
      </c>
      <c r="J38" s="5">
        <v>110.67929999999997</v>
      </c>
      <c r="K38" s="5">
        <v>39.3526399999999</v>
      </c>
      <c r="L38" s="5">
        <v>78.32223688524591</v>
      </c>
      <c r="M38" s="5">
        <v>229.9136631147541</v>
      </c>
      <c r="N38" s="5">
        <v>3830.713714999991</v>
      </c>
    </row>
    <row r="39" spans="1:14" ht="12.75">
      <c r="A39" s="1">
        <v>1973</v>
      </c>
      <c r="B39" s="5">
        <v>346.02905377049217</v>
      </c>
      <c r="C39" s="5">
        <v>389.01637622950915</v>
      </c>
      <c r="D39" s="5">
        <v>447.0808999999997</v>
      </c>
      <c r="E39" s="5">
        <v>481.51445999999873</v>
      </c>
      <c r="F39" s="5">
        <v>462.9139366101696</v>
      </c>
      <c r="G39" s="5">
        <v>541.4114533898309</v>
      </c>
      <c r="H39" s="5">
        <v>471.6454094262301</v>
      </c>
      <c r="I39" s="5">
        <v>340.7168505737725</v>
      </c>
      <c r="J39" s="5">
        <v>194.59598237704924</v>
      </c>
      <c r="K39" s="5">
        <v>69.1896826229505</v>
      </c>
      <c r="L39" s="5">
        <v>93.44235983606563</v>
      </c>
      <c r="M39" s="5">
        <v>274.29854016393466</v>
      </c>
      <c r="N39" s="5">
        <v>4111.855005000002</v>
      </c>
    </row>
    <row r="40" spans="1:14" ht="12.75">
      <c r="A40" s="1">
        <v>1974</v>
      </c>
      <c r="B40" s="5">
        <v>392.3974308196718</v>
      </c>
      <c r="C40" s="5">
        <v>404.13649918032695</v>
      </c>
      <c r="D40" s="5">
        <v>476.8334000000003</v>
      </c>
      <c r="E40" s="5">
        <v>572.7554600000013</v>
      </c>
      <c r="F40" s="5">
        <v>555.8177147457628</v>
      </c>
      <c r="G40" s="5">
        <v>600.3049302542381</v>
      </c>
      <c r="H40" s="5">
        <v>436.82035204918077</v>
      </c>
      <c r="I40" s="5">
        <v>155.313902950821</v>
      </c>
      <c r="J40" s="5">
        <v>0</v>
      </c>
      <c r="K40" s="5">
        <v>0</v>
      </c>
      <c r="L40" s="5">
        <v>7.408860245901644</v>
      </c>
      <c r="M40" s="5">
        <v>21.748589754098376</v>
      </c>
      <c r="N40" s="5">
        <v>3623.5371400000026</v>
      </c>
    </row>
    <row r="41" spans="1:14" ht="12.75">
      <c r="A41" s="9">
        <v>1975</v>
      </c>
      <c r="B41" s="11">
        <v>148.51992770491808</v>
      </c>
      <c r="C41" s="11">
        <v>376.69103729508186</v>
      </c>
      <c r="D41" s="11">
        <v>516.6422450000005</v>
      </c>
      <c r="E41" s="11">
        <v>527.0952900000009</v>
      </c>
      <c r="F41" s="11">
        <v>479.4341383050849</v>
      </c>
      <c r="G41" s="11">
        <v>527.1127716949159</v>
      </c>
      <c r="H41" s="11">
        <v>438.29822213114795</v>
      </c>
      <c r="I41" s="11">
        <v>301.0315678688537</v>
      </c>
      <c r="J41" s="11">
        <v>163.29732786885236</v>
      </c>
      <c r="K41" s="11">
        <v>58.06127213114712</v>
      </c>
      <c r="L41" s="11">
        <v>0</v>
      </c>
      <c r="M41" s="11">
        <v>0</v>
      </c>
      <c r="N41" s="11">
        <v>3536.1838000000034</v>
      </c>
    </row>
    <row r="42" spans="1:14" ht="12.75">
      <c r="A42" s="1">
        <v>1976</v>
      </c>
      <c r="B42" s="5">
        <v>106.89926926229509</v>
      </c>
      <c r="C42" s="5">
        <v>313.8010807377049</v>
      </c>
      <c r="D42" s="5">
        <v>461.9472324999999</v>
      </c>
      <c r="E42" s="5">
        <v>518.2092099999995</v>
      </c>
      <c r="F42" s="5">
        <v>493.1509933333334</v>
      </c>
      <c r="G42" s="5">
        <v>484.1194566666665</v>
      </c>
      <c r="H42" s="5">
        <v>359.15657213114775</v>
      </c>
      <c r="I42" s="5">
        <v>181.7438778688525</v>
      </c>
      <c r="J42" s="5">
        <v>60.78289426229505</v>
      </c>
      <c r="K42" s="5">
        <v>21.611695737704814</v>
      </c>
      <c r="L42" s="5">
        <v>105.84086065573764</v>
      </c>
      <c r="M42" s="5">
        <v>310.6941393442625</v>
      </c>
      <c r="N42" s="5">
        <v>3417.9572824999996</v>
      </c>
    </row>
    <row r="43" spans="1:14" ht="12.75">
      <c r="A43" s="1">
        <v>1977</v>
      </c>
      <c r="B43" s="5">
        <v>407.7393155737708</v>
      </c>
      <c r="C43" s="5">
        <v>349.9576844262304</v>
      </c>
      <c r="D43" s="5">
        <v>357.97216250000014</v>
      </c>
      <c r="E43" s="5">
        <v>398.86201500000016</v>
      </c>
      <c r="F43" s="5">
        <v>403.34237169491524</v>
      </c>
      <c r="G43" s="5">
        <v>504.6642583050852</v>
      </c>
      <c r="H43" s="5">
        <v>402.47328565573787</v>
      </c>
      <c r="I43" s="5">
        <v>162.86388434426271</v>
      </c>
      <c r="J43" s="5">
        <v>22.22658073770493</v>
      </c>
      <c r="K43" s="5">
        <v>7.90278426229512</v>
      </c>
      <c r="L43" s="5">
        <v>58.06127213114748</v>
      </c>
      <c r="M43" s="5">
        <v>170.43792786885197</v>
      </c>
      <c r="N43" s="5">
        <v>3246.5035425000024</v>
      </c>
    </row>
    <row r="44" spans="1:14" ht="12.75">
      <c r="A44" s="1">
        <v>1978</v>
      </c>
      <c r="B44" s="5">
        <v>287.82666049180324</v>
      </c>
      <c r="C44" s="5">
        <v>380.29547950819676</v>
      </c>
      <c r="D44" s="5">
        <v>443.5800225000002</v>
      </c>
      <c r="E44" s="5">
        <v>437.7386150000004</v>
      </c>
      <c r="F44" s="5">
        <v>394.30568016949115</v>
      </c>
      <c r="G44" s="5">
        <v>440.5494698305074</v>
      </c>
      <c r="H44" s="5">
        <v>368.03842499999973</v>
      </c>
      <c r="I44" s="5">
        <v>249.02842499999923</v>
      </c>
      <c r="J44" s="5">
        <v>132.90588073770496</v>
      </c>
      <c r="K44" s="5">
        <v>47.25542426229503</v>
      </c>
      <c r="L44" s="5">
        <v>55.339650000000034</v>
      </c>
      <c r="M44" s="5">
        <v>162.44865000000013</v>
      </c>
      <c r="N44" s="5">
        <v>3399.3123824999984</v>
      </c>
    </row>
    <row r="45" spans="1:14" ht="12.75">
      <c r="A45" s="1">
        <v>1979</v>
      </c>
      <c r="B45" s="5">
        <v>253.62494237704914</v>
      </c>
      <c r="C45" s="5">
        <v>301.6757176229503</v>
      </c>
      <c r="D45" s="5">
        <v>363.87307499999986</v>
      </c>
      <c r="E45" s="5">
        <v>410.6043349999997</v>
      </c>
      <c r="F45" s="5">
        <v>399.6429761016946</v>
      </c>
      <c r="G45" s="5">
        <v>459.3712038983039</v>
      </c>
      <c r="H45" s="5">
        <v>395.71800491803265</v>
      </c>
      <c r="I45" s="5">
        <v>283.47206508196655</v>
      </c>
      <c r="J45" s="5">
        <v>160.5757057377051</v>
      </c>
      <c r="K45" s="5">
        <v>57.09358426229556</v>
      </c>
      <c r="L45" s="5">
        <v>0</v>
      </c>
      <c r="M45" s="5">
        <v>0</v>
      </c>
      <c r="N45" s="5">
        <v>3085.651609999997</v>
      </c>
    </row>
    <row r="46" spans="1:14" ht="12.75">
      <c r="A46" s="9">
        <v>1980</v>
      </c>
      <c r="B46" s="11">
        <v>90.720737704918</v>
      </c>
      <c r="C46" s="11">
        <v>266.30926229508225</v>
      </c>
      <c r="D46" s="11">
        <v>373.0963500000003</v>
      </c>
      <c r="E46" s="11">
        <v>381.7047400000009</v>
      </c>
      <c r="F46" s="11">
        <v>371.8381498333334</v>
      </c>
      <c r="G46" s="11">
        <v>421.7701176666669</v>
      </c>
      <c r="H46" s="11">
        <v>423.38782991803293</v>
      </c>
      <c r="I46" s="11">
        <v>443.34216508196744</v>
      </c>
      <c r="J46" s="11">
        <v>329.31627786885275</v>
      </c>
      <c r="K46" s="11">
        <v>117.09023213114821</v>
      </c>
      <c r="L46" s="11">
        <v>77.41502950819678</v>
      </c>
      <c r="M46" s="11">
        <v>227.2505704918034</v>
      </c>
      <c r="N46" s="11">
        <v>3523.2414625000033</v>
      </c>
    </row>
    <row r="47" spans="1:14" ht="12.75">
      <c r="A47" s="1">
        <v>1981</v>
      </c>
      <c r="B47" s="5">
        <v>335.98929213114724</v>
      </c>
      <c r="C47" s="5">
        <v>366.8044278688516</v>
      </c>
      <c r="D47" s="5">
        <v>408.04562000000004</v>
      </c>
      <c r="E47" s="5">
        <v>422.8028600000002</v>
      </c>
      <c r="F47" s="5">
        <v>410.24226220338966</v>
      </c>
      <c r="G47" s="5">
        <v>506.15457279661024</v>
      </c>
      <c r="H47" s="5">
        <v>511.86493647540965</v>
      </c>
      <c r="I47" s="5">
        <v>517.5517285245897</v>
      </c>
      <c r="J47" s="5">
        <v>377.3982688524583</v>
      </c>
      <c r="K47" s="5">
        <v>134.18605114753876</v>
      </c>
      <c r="L47" s="5">
        <v>114.76173319672141</v>
      </c>
      <c r="M47" s="5">
        <v>336.8812168032793</v>
      </c>
      <c r="N47" s="5">
        <v>4442.682969999996</v>
      </c>
    </row>
    <row r="48" spans="1:14" ht="12.75">
      <c r="A48" s="1">
        <v>1982</v>
      </c>
      <c r="B48" s="5">
        <v>473.65297155737727</v>
      </c>
      <c r="C48" s="5">
        <v>472.05999344262364</v>
      </c>
      <c r="D48" s="5">
        <v>482.33761250000003</v>
      </c>
      <c r="E48" s="5">
        <v>456.205</v>
      </c>
      <c r="F48" s="5">
        <v>394.40922559322047</v>
      </c>
      <c r="G48" s="5">
        <v>423.4473294067801</v>
      </c>
      <c r="H48" s="5">
        <v>411.47707499999984</v>
      </c>
      <c r="I48" s="5">
        <v>443.9469699999994</v>
      </c>
      <c r="J48" s="5">
        <v>334.75952213114795</v>
      </c>
      <c r="K48" s="5">
        <v>119.02560786885364</v>
      </c>
      <c r="L48" s="5">
        <v>121.71698975409844</v>
      </c>
      <c r="M48" s="5">
        <v>357.2982602459016</v>
      </c>
      <c r="N48" s="5">
        <v>4490.3365575000025</v>
      </c>
    </row>
    <row r="49" spans="1:14" ht="12.75">
      <c r="A49" s="1">
        <v>1983</v>
      </c>
      <c r="B49" s="5">
        <v>479.1062959016399</v>
      </c>
      <c r="C49" s="5">
        <v>432.4111290983625</v>
      </c>
      <c r="D49" s="5">
        <v>435.17989999999975</v>
      </c>
      <c r="E49" s="5">
        <v>445.01805999999937</v>
      </c>
      <c r="F49" s="5">
        <v>419.62724288135627</v>
      </c>
      <c r="G49" s="5">
        <v>496.25388211864464</v>
      </c>
      <c r="H49" s="5">
        <v>484.84381352459064</v>
      </c>
      <c r="I49" s="5">
        <v>474.8726614754116</v>
      </c>
      <c r="J49" s="5">
        <v>345.43627991803277</v>
      </c>
      <c r="K49" s="5">
        <v>137.74432008196706</v>
      </c>
      <c r="L49" s="5">
        <v>74.91516918032784</v>
      </c>
      <c r="M49" s="5">
        <v>175.14467581967185</v>
      </c>
      <c r="N49" s="5">
        <v>4400.553430000004</v>
      </c>
    </row>
    <row r="50" spans="1:14" ht="12.75">
      <c r="A50" s="1">
        <v>1984</v>
      </c>
      <c r="B50" s="5">
        <v>258.6246630327868</v>
      </c>
      <c r="C50" s="5">
        <v>296.9933569672129</v>
      </c>
      <c r="D50" s="5">
        <v>340.49752749999993</v>
      </c>
      <c r="E50" s="5">
        <v>359.25151999999986</v>
      </c>
      <c r="F50" s="5">
        <v>366.8721270000001</v>
      </c>
      <c r="G50" s="5">
        <v>441.97933800000027</v>
      </c>
      <c r="H50" s="5">
        <v>459.51029139344246</v>
      </c>
      <c r="I50" s="5">
        <v>488.04732860655656</v>
      </c>
      <c r="J50" s="5">
        <v>365.15096926229535</v>
      </c>
      <c r="K50" s="5">
        <v>129.83145573770577</v>
      </c>
      <c r="L50" s="5">
        <v>45.360368852459</v>
      </c>
      <c r="M50" s="5">
        <v>133.15463114754112</v>
      </c>
      <c r="N50" s="5">
        <v>3685.2735775</v>
      </c>
    </row>
    <row r="51" spans="1:14" ht="12.75">
      <c r="A51" s="9">
        <v>1985</v>
      </c>
      <c r="B51" s="11">
        <v>233.15229590163943</v>
      </c>
      <c r="C51" s="11">
        <v>321.4343040983608</v>
      </c>
      <c r="D51" s="11">
        <v>384.9874325000001</v>
      </c>
      <c r="E51" s="11">
        <v>390.21395500000045</v>
      </c>
      <c r="F51" s="11">
        <v>361.2417437288138</v>
      </c>
      <c r="G51" s="11">
        <v>415.3183412711875</v>
      </c>
      <c r="H51" s="11">
        <v>372.0818385245906</v>
      </c>
      <c r="I51" s="11">
        <v>302.0899764754109</v>
      </c>
      <c r="J51" s="11">
        <v>202.99008934426257</v>
      </c>
      <c r="K51" s="11">
        <v>106.45574565573861</v>
      </c>
      <c r="L51" s="11">
        <v>186.0783131147541</v>
      </c>
      <c r="M51" s="11">
        <v>443.38541188524647</v>
      </c>
      <c r="N51" s="11">
        <v>3719.4294475000056</v>
      </c>
    </row>
    <row r="52" spans="1:14" ht="12.75">
      <c r="A52" s="1">
        <v>1986</v>
      </c>
      <c r="B52" s="5">
        <v>560.4525573770493</v>
      </c>
      <c r="C52" s="5">
        <v>471.5624926229516</v>
      </c>
      <c r="D52" s="5">
        <v>431.5005074999997</v>
      </c>
      <c r="E52" s="5">
        <v>393.07019499999916</v>
      </c>
      <c r="F52" s="5">
        <v>349.8235074576271</v>
      </c>
      <c r="G52" s="5">
        <v>418.0488475423728</v>
      </c>
      <c r="H52" s="5">
        <v>396.93736967213135</v>
      </c>
      <c r="I52" s="5">
        <v>358.51827532786933</v>
      </c>
      <c r="J52" s="5">
        <v>244.4923881147542</v>
      </c>
      <c r="K52" s="5">
        <v>86.9306268852462</v>
      </c>
      <c r="L52" s="5">
        <v>74.3910049180328</v>
      </c>
      <c r="M52" s="5">
        <v>218.37359508196738</v>
      </c>
      <c r="N52" s="5">
        <v>4004.101367500001</v>
      </c>
    </row>
    <row r="53" spans="1:14" ht="12.75">
      <c r="A53" s="1">
        <v>1987</v>
      </c>
      <c r="B53" s="5">
        <v>325.5060068852463</v>
      </c>
      <c r="C53" s="5">
        <v>360.2296131147551</v>
      </c>
      <c r="D53" s="5">
        <v>408.4819900000001</v>
      </c>
      <c r="E53" s="5">
        <v>434.30716000000035</v>
      </c>
      <c r="F53" s="5">
        <v>397.83563779660983</v>
      </c>
      <c r="G53" s="5">
        <v>424.781317203389</v>
      </c>
      <c r="H53" s="5">
        <v>371.73066147541016</v>
      </c>
      <c r="I53" s="5">
        <v>316.48433352459136</v>
      </c>
      <c r="J53" s="5">
        <v>207.29688565573755</v>
      </c>
      <c r="K53" s="5">
        <v>73.70555934426167</v>
      </c>
      <c r="L53" s="5">
        <v>64.86532745901644</v>
      </c>
      <c r="M53" s="5">
        <v>190.41112254098385</v>
      </c>
      <c r="N53" s="5">
        <v>3575.6356150000015</v>
      </c>
    </row>
    <row r="54" spans="1:14" ht="12.75">
      <c r="A54" s="1">
        <v>1988</v>
      </c>
      <c r="B54" s="5">
        <v>296.59633180327853</v>
      </c>
      <c r="C54" s="5">
        <v>351.5916331967208</v>
      </c>
      <c r="D54" s="5">
        <v>404.50507249999987</v>
      </c>
      <c r="E54" s="5">
        <v>419.56975499999965</v>
      </c>
      <c r="F54" s="5">
        <v>402.1903280000001</v>
      </c>
      <c r="G54" s="5">
        <v>435.4615570000003</v>
      </c>
      <c r="H54" s="5">
        <v>401.214901229508</v>
      </c>
      <c r="I54" s="5">
        <v>364.475603770491</v>
      </c>
      <c r="J54" s="5">
        <v>249.4820286885248</v>
      </c>
      <c r="K54" s="5">
        <v>88.70472131147605</v>
      </c>
      <c r="L54" s="5">
        <v>73.63499877049188</v>
      </c>
      <c r="M54" s="5">
        <v>216.15435122950853</v>
      </c>
      <c r="N54" s="5">
        <v>3703.5812824999994</v>
      </c>
    </row>
    <row r="55" spans="1:14" ht="12.75">
      <c r="A55" s="1">
        <v>1989</v>
      </c>
      <c r="B55" s="5">
        <v>318.0467462295085</v>
      </c>
      <c r="C55" s="5">
        <v>344.3827487704928</v>
      </c>
      <c r="D55" s="5">
        <v>362.28627500000016</v>
      </c>
      <c r="E55" s="5">
        <v>335.8462200000006</v>
      </c>
      <c r="F55" s="5">
        <v>286.31721644067795</v>
      </c>
      <c r="G55" s="5">
        <v>305.6186885593221</v>
      </c>
      <c r="H55" s="5">
        <v>265.7434770491806</v>
      </c>
      <c r="I55" s="5">
        <v>222.33636795082063</v>
      </c>
      <c r="J55" s="5">
        <v>143.79236926229507</v>
      </c>
      <c r="K55" s="5">
        <v>51.12617573770474</v>
      </c>
      <c r="L55" s="5">
        <v>68.79655942622946</v>
      </c>
      <c r="M55" s="5">
        <v>201.95119057377042</v>
      </c>
      <c r="N55" s="5">
        <v>2906.244035000003</v>
      </c>
    </row>
    <row r="56" spans="1:14" ht="12.75">
      <c r="A56" s="9">
        <v>1990</v>
      </c>
      <c r="B56" s="11">
        <v>287.7863401639341</v>
      </c>
      <c r="C56" s="11">
        <v>294.2717348360645</v>
      </c>
      <c r="D56" s="11">
        <v>324.70886750000034</v>
      </c>
      <c r="E56" s="11">
        <v>350.22659500000077</v>
      </c>
      <c r="F56" s="11">
        <v>332.93148355932203</v>
      </c>
      <c r="G56" s="11">
        <v>379.9780864406779</v>
      </c>
      <c r="H56" s="11">
        <v>329.27725819672133</v>
      </c>
      <c r="I56" s="11">
        <v>243.71622180327893</v>
      </c>
      <c r="J56" s="11">
        <v>142.4315581967214</v>
      </c>
      <c r="K56" s="11">
        <v>50.64233180327901</v>
      </c>
      <c r="L56" s="11">
        <v>39.614722131147516</v>
      </c>
      <c r="M56" s="11">
        <v>116.28837786885231</v>
      </c>
      <c r="N56" s="11">
        <v>2891.8735775</v>
      </c>
    </row>
    <row r="57" spans="1:14" ht="12.75">
      <c r="A57" s="1">
        <v>1991</v>
      </c>
      <c r="B57" s="5">
        <v>207.8210499180327</v>
      </c>
      <c r="C57" s="5">
        <v>293.05237008196656</v>
      </c>
      <c r="D57" s="5">
        <v>355.41344750000013</v>
      </c>
      <c r="E57" s="5">
        <v>364.3292800000005</v>
      </c>
      <c r="F57" s="5">
        <v>341.48810084745736</v>
      </c>
      <c r="G57" s="5">
        <v>398.0598741525415</v>
      </c>
      <c r="H57" s="5">
        <v>387.08002500000026</v>
      </c>
      <c r="I57" s="5">
        <v>381.2287000000007</v>
      </c>
      <c r="J57" s="5">
        <v>273.9766278688523</v>
      </c>
      <c r="K57" s="5">
        <v>97.41391213114703</v>
      </c>
      <c r="L57" s="5">
        <v>82.10226762295078</v>
      </c>
      <c r="M57" s="5">
        <v>241.00988237704917</v>
      </c>
      <c r="N57" s="5">
        <v>3422.9755374999986</v>
      </c>
    </row>
    <row r="58" spans="1:14" ht="12.75">
      <c r="A58" s="1">
        <v>1992</v>
      </c>
      <c r="B58" s="5">
        <v>334.78976237704944</v>
      </c>
      <c r="C58" s="5">
        <v>325.77524262295174</v>
      </c>
      <c r="D58" s="5">
        <v>350.21667750000006</v>
      </c>
      <c r="E58" s="5">
        <v>376.34928999999994</v>
      </c>
      <c r="F58" s="5">
        <v>355.6937821666666</v>
      </c>
      <c r="G58" s="5">
        <v>359.62574033333266</v>
      </c>
      <c r="H58" s="5">
        <v>276.42998975409836</v>
      </c>
      <c r="I58" s="5">
        <v>153.1366052459019</v>
      </c>
      <c r="J58" s="5">
        <v>61.6901016393442</v>
      </c>
      <c r="K58" s="5">
        <v>21.934258360655512</v>
      </c>
      <c r="L58" s="5">
        <v>23.738593032786884</v>
      </c>
      <c r="M58" s="5">
        <v>69.68425696721302</v>
      </c>
      <c r="N58" s="5">
        <v>2709.0643</v>
      </c>
    </row>
    <row r="59" spans="1:14" ht="12.75">
      <c r="A59" s="1">
        <v>1993</v>
      </c>
      <c r="B59" s="5">
        <v>149.30617409836086</v>
      </c>
      <c r="C59" s="5">
        <v>248.32607090163995</v>
      </c>
      <c r="D59" s="5">
        <v>315.74344749999983</v>
      </c>
      <c r="E59" s="5">
        <v>325.2741649999997</v>
      </c>
      <c r="F59" s="5">
        <v>302.8138850847459</v>
      </c>
      <c r="G59" s="5">
        <v>346.32615991525466</v>
      </c>
      <c r="H59" s="5">
        <v>303.05603852459046</v>
      </c>
      <c r="I59" s="5">
        <v>230.76331647541087</v>
      </c>
      <c r="J59" s="5">
        <v>138.34912500000013</v>
      </c>
      <c r="K59" s="5">
        <v>49.19080000000046</v>
      </c>
      <c r="L59" s="5">
        <v>51.55961926229514</v>
      </c>
      <c r="M59" s="5">
        <v>151.35243073770513</v>
      </c>
      <c r="N59" s="5">
        <v>2612.061232500003</v>
      </c>
    </row>
    <row r="60" spans="1:14" ht="12.75">
      <c r="A60" s="1">
        <v>1994</v>
      </c>
      <c r="B60" s="5">
        <v>260.47939811475436</v>
      </c>
      <c r="C60" s="5">
        <v>352.0452368852471</v>
      </c>
      <c r="D60" s="5">
        <v>413.5994199999999</v>
      </c>
      <c r="E60" s="5">
        <v>408.0654549999999</v>
      </c>
      <c r="F60" s="5">
        <v>359.7685747457629</v>
      </c>
      <c r="G60" s="5">
        <v>383.2505252542381</v>
      </c>
      <c r="H60" s="5">
        <v>276.69825000000026</v>
      </c>
      <c r="I60" s="5">
        <v>98.38160000000092</v>
      </c>
      <c r="J60" s="5">
        <v>0</v>
      </c>
      <c r="K60" s="5">
        <v>0</v>
      </c>
      <c r="L60" s="5">
        <v>79.22944426229503</v>
      </c>
      <c r="M60" s="5">
        <v>232.57675573770462</v>
      </c>
      <c r="N60" s="5">
        <v>2864.0946600000034</v>
      </c>
    </row>
    <row r="61" spans="1:14" ht="12.75">
      <c r="A61" s="9">
        <v>1995</v>
      </c>
      <c r="B61" s="11">
        <v>324.16535598360633</v>
      </c>
      <c r="C61" s="11">
        <v>317.5762340163927</v>
      </c>
      <c r="D61" s="11">
        <v>331.97839500000003</v>
      </c>
      <c r="E61" s="11">
        <v>335.66770500000007</v>
      </c>
      <c r="F61" s="11">
        <v>308.7159742372883</v>
      </c>
      <c r="G61" s="11">
        <v>351.01596076271255</v>
      </c>
      <c r="H61" s="11">
        <v>348.91878565573757</v>
      </c>
      <c r="I61" s="11">
        <v>370.08012934426193</v>
      </c>
      <c r="J61" s="11">
        <v>276.69825000000026</v>
      </c>
      <c r="K61" s="11">
        <v>98.38160000000092</v>
      </c>
      <c r="L61" s="11">
        <v>39.614722131147516</v>
      </c>
      <c r="M61" s="11">
        <v>116.28837786885231</v>
      </c>
      <c r="N61" s="11">
        <v>3219.101490000001</v>
      </c>
    </row>
    <row r="62" spans="1:14" ht="12.75">
      <c r="A62" s="1">
        <v>1996</v>
      </c>
      <c r="B62" s="5">
        <v>190.58410975409845</v>
      </c>
      <c r="C62" s="5">
        <v>242.45361024590187</v>
      </c>
      <c r="D62" s="5">
        <v>283.08511999999973</v>
      </c>
      <c r="E62" s="5">
        <v>287.3893149999992</v>
      </c>
      <c r="F62" s="5">
        <v>287.0322849999996</v>
      </c>
      <c r="G62" s="5">
        <v>343.7207149999988</v>
      </c>
      <c r="H62" s="5">
        <v>344.0364491803276</v>
      </c>
      <c r="I62" s="5">
        <v>338.9024358196711</v>
      </c>
      <c r="J62" s="5">
        <v>243.58518073770486</v>
      </c>
      <c r="K62" s="5">
        <v>86.6080642622949</v>
      </c>
      <c r="L62" s="5">
        <v>64.56292499999994</v>
      </c>
      <c r="M62" s="5">
        <v>189.52342499999963</v>
      </c>
      <c r="N62" s="5">
        <v>2901.483634999996</v>
      </c>
    </row>
    <row r="63" spans="1:14" ht="12.75">
      <c r="A63" s="1">
        <v>1997</v>
      </c>
      <c r="B63" s="5">
        <v>253.33262000000016</v>
      </c>
      <c r="C63" s="5">
        <v>227.01157500000053</v>
      </c>
      <c r="D63" s="5">
        <v>236.80014749999998</v>
      </c>
      <c r="E63" s="5">
        <v>261.08810499999987</v>
      </c>
      <c r="F63" s="5">
        <v>237.86737135593216</v>
      </c>
      <c r="G63" s="5">
        <v>240.90985864406755</v>
      </c>
      <c r="H63" s="5">
        <v>223.9046336065575</v>
      </c>
      <c r="I63" s="5">
        <v>236.902086393443</v>
      </c>
      <c r="J63" s="5">
        <v>176.90543852459018</v>
      </c>
      <c r="K63" s="5">
        <v>62.89971147540952</v>
      </c>
      <c r="L63" s="5">
        <v>19.353757377049195</v>
      </c>
      <c r="M63" s="5">
        <v>56.81264262295085</v>
      </c>
      <c r="N63" s="5">
        <v>2233.7879475000004</v>
      </c>
    </row>
    <row r="64" spans="1:14" ht="12.75">
      <c r="A64" s="1">
        <v>1998</v>
      </c>
      <c r="B64" s="5">
        <v>108.18951975409843</v>
      </c>
      <c r="C64" s="5">
        <v>162.7169102459018</v>
      </c>
      <c r="D64" s="5">
        <v>188.7895299999999</v>
      </c>
      <c r="E64" s="5">
        <v>168.49832499999977</v>
      </c>
      <c r="F64" s="5">
        <v>134.7267161016949</v>
      </c>
      <c r="G64" s="5">
        <v>129.79284389830508</v>
      </c>
      <c r="H64" s="5">
        <v>87.99911557377057</v>
      </c>
      <c r="I64" s="5">
        <v>31.288574426229737</v>
      </c>
      <c r="J64" s="5">
        <v>0</v>
      </c>
      <c r="K64" s="5">
        <v>0</v>
      </c>
      <c r="L64" s="5">
        <v>22.22658073770494</v>
      </c>
      <c r="M64" s="5">
        <v>65.24576926229527</v>
      </c>
      <c r="N64" s="5">
        <v>1099.4738850000006</v>
      </c>
    </row>
    <row r="65" spans="1:14" ht="12.75">
      <c r="A65" s="1">
        <v>1999</v>
      </c>
      <c r="B65" s="5">
        <v>101.42578475409839</v>
      </c>
      <c r="C65" s="5">
        <v>119.8733102459018</v>
      </c>
      <c r="D65" s="5">
        <v>168.74626249999986</v>
      </c>
      <c r="E65" s="5">
        <v>237.9208249999996</v>
      </c>
      <c r="F65" s="5">
        <v>247.77949237288144</v>
      </c>
      <c r="G65" s="5">
        <v>275.86450762711877</v>
      </c>
      <c r="H65" s="5">
        <v>268.7626241803281</v>
      </c>
      <c r="I65" s="5">
        <v>279.8734758196729</v>
      </c>
      <c r="J65" s="5">
        <v>207.29688565573755</v>
      </c>
      <c r="K65" s="5">
        <v>73.70555934426167</v>
      </c>
      <c r="L65" s="5">
        <v>45.96517377049178</v>
      </c>
      <c r="M65" s="5">
        <v>134.93002622950803</v>
      </c>
      <c r="N65" s="5">
        <v>2162.1439274999993</v>
      </c>
    </row>
    <row r="66" spans="1:14" ht="13.5" thickBot="1">
      <c r="A66" s="3">
        <v>2000</v>
      </c>
      <c r="B66" s="16">
        <v>189.19305844262294</v>
      </c>
      <c r="C66" s="16">
        <v>187.55293155737698</v>
      </c>
      <c r="D66" s="16">
        <v>205.81787749999984</v>
      </c>
      <c r="E66" s="16">
        <v>225.80163999999942</v>
      </c>
      <c r="F66" s="16">
        <v>216.05075400000013</v>
      </c>
      <c r="G66" s="16">
        <v>219.8828760000005</v>
      </c>
      <c r="H66" s="16">
        <v>173.13028524590163</v>
      </c>
      <c r="I66" s="16">
        <v>105.11509475409848</v>
      </c>
      <c r="J66" s="16">
        <v>48.98919836065577</v>
      </c>
      <c r="K66" s="16">
        <v>17.41838163934438</v>
      </c>
      <c r="L66" s="16">
        <v>0</v>
      </c>
      <c r="M66" s="16">
        <v>0</v>
      </c>
      <c r="N66" s="16">
        <v>1588.9520975000003</v>
      </c>
    </row>
    <row r="67" spans="1:14" ht="13.5" thickTop="1">
      <c r="A67" s="13" t="s">
        <v>49</v>
      </c>
      <c r="B67" s="14">
        <v>341.83368948596825</v>
      </c>
      <c r="C67" s="14">
        <v>402.7933829448584</v>
      </c>
      <c r="D67" s="14">
        <v>461.3020991249998</v>
      </c>
      <c r="E67" s="14">
        <v>479.25161708333343</v>
      </c>
      <c r="F67" s="14">
        <v>448.4691703270245</v>
      </c>
      <c r="G67" s="14">
        <v>500.3046657563091</v>
      </c>
      <c r="H67" s="14">
        <v>452.5560916188524</v>
      </c>
      <c r="I67" s="14">
        <v>389.78148154781417</v>
      </c>
      <c r="J67" s="14">
        <v>277.37060772540974</v>
      </c>
      <c r="K67" s="14">
        <v>155.5279366912567</v>
      </c>
      <c r="L67" s="14">
        <v>139.5295025983606</v>
      </c>
      <c r="M67" s="14">
        <v>238.86477590163926</v>
      </c>
      <c r="N67" s="14">
        <v>4281.887792647727</v>
      </c>
    </row>
    <row r="68" spans="1:14" ht="12.75">
      <c r="A68" s="13" t="s">
        <v>16</v>
      </c>
      <c r="B68" s="14">
        <v>410.8298687049181</v>
      </c>
      <c r="C68" s="14">
        <v>481.7173622950819</v>
      </c>
      <c r="D68" s="14">
        <v>549.715124</v>
      </c>
      <c r="E68" s="14">
        <v>565.7431263333331</v>
      </c>
      <c r="F68" s="14">
        <v>532.1913609548023</v>
      </c>
      <c r="G68" s="14">
        <v>604.3541390451979</v>
      </c>
      <c r="H68" s="14">
        <v>556.5437617213115</v>
      </c>
      <c r="I68" s="14">
        <v>489.9336479453551</v>
      </c>
      <c r="J68" s="14">
        <v>371.6766842622949</v>
      </c>
      <c r="K68" s="14">
        <v>255.34998040437128</v>
      </c>
      <c r="L68" s="14">
        <v>225.63725879234963</v>
      </c>
      <c r="M68" s="14">
        <v>292.7597225409832</v>
      </c>
      <c r="N68" s="14">
        <v>5336.452036999998</v>
      </c>
    </row>
    <row r="69" spans="1:14" ht="12.75">
      <c r="A69" s="13" t="s">
        <v>20</v>
      </c>
      <c r="B69" s="14">
        <v>260.51165437704924</v>
      </c>
      <c r="C69" s="14">
        <v>286.56144762295105</v>
      </c>
      <c r="D69" s="14">
        <v>318.77820249999996</v>
      </c>
      <c r="E69" s="14">
        <v>328.22693533333324</v>
      </c>
      <c r="F69" s="14">
        <v>304.0690072777778</v>
      </c>
      <c r="G69" s="14">
        <v>334.1558372222222</v>
      </c>
      <c r="H69" s="14">
        <v>296.9946576229509</v>
      </c>
      <c r="I69" s="14">
        <v>248.74685471038285</v>
      </c>
      <c r="J69" s="14">
        <v>160.9990691803279</v>
      </c>
      <c r="K69" s="14">
        <v>57.24411348633881</v>
      </c>
      <c r="L69" s="14">
        <v>49.97704639344261</v>
      </c>
      <c r="M69" s="14">
        <v>146.70681360655738</v>
      </c>
      <c r="N69" s="14">
        <v>2792.9716393333338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51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5">
        <v>231.5134696721313</v>
      </c>
      <c r="I14" s="5">
        <v>225.08823032786935</v>
      </c>
      <c r="J14" s="5">
        <v>186.8847196721313</v>
      </c>
      <c r="K14" s="5">
        <v>141.46387032786933</v>
      </c>
      <c r="L14" s="5">
        <v>103.33092024590161</v>
      </c>
      <c r="M14" s="5">
        <v>78.2783397540983</v>
      </c>
      <c r="N14" s="5">
        <v>966.5595500000012</v>
      </c>
    </row>
    <row r="15" spans="1:14" ht="12.75">
      <c r="A15" s="1">
        <v>1949</v>
      </c>
      <c r="B15" s="5">
        <v>109.09672713114753</v>
      </c>
      <c r="C15" s="5">
        <v>183.5290278688527</v>
      </c>
      <c r="D15" s="5">
        <v>243.82173749999993</v>
      </c>
      <c r="E15" s="5">
        <v>271.18412000000023</v>
      </c>
      <c r="F15" s="5">
        <v>267.73551949152545</v>
      </c>
      <c r="G15" s="5">
        <v>320.70942550847445</v>
      </c>
      <c r="H15" s="5">
        <v>307.55305573770505</v>
      </c>
      <c r="I15" s="5">
        <v>283.98614926229567</v>
      </c>
      <c r="J15" s="5">
        <v>211.12081352458992</v>
      </c>
      <c r="K15" s="5">
        <v>117.00959147540897</v>
      </c>
      <c r="L15" s="5">
        <v>92.52507237704913</v>
      </c>
      <c r="M15" s="5">
        <v>145.7726176229508</v>
      </c>
      <c r="N15" s="5">
        <v>2554.0438574999994</v>
      </c>
    </row>
    <row r="16" spans="1:14" ht="12.75">
      <c r="A16" s="9">
        <v>1950</v>
      </c>
      <c r="B16" s="11">
        <v>197.85184885245917</v>
      </c>
      <c r="C16" s="11">
        <v>226.27995614754116</v>
      </c>
      <c r="D16" s="11">
        <v>244.36719999999966</v>
      </c>
      <c r="E16" s="11">
        <v>228.38018999999895</v>
      </c>
      <c r="F16" s="11">
        <v>217.2524188135593</v>
      </c>
      <c r="G16" s="11">
        <v>285.10862618644114</v>
      </c>
      <c r="H16" s="11">
        <v>293.36940491803296</v>
      </c>
      <c r="I16" s="11">
        <v>290.2358000819679</v>
      </c>
      <c r="J16" s="11">
        <v>223.82171680327838</v>
      </c>
      <c r="K16" s="11">
        <v>121.52546819672017</v>
      </c>
      <c r="L16" s="11">
        <v>92.97867606557384</v>
      </c>
      <c r="M16" s="11">
        <v>147.1041639344263</v>
      </c>
      <c r="N16" s="11">
        <v>2568.275469999999</v>
      </c>
    </row>
    <row r="17" spans="1:14" ht="12.75">
      <c r="A17" s="1">
        <v>1951</v>
      </c>
      <c r="B17" s="5">
        <v>192.43884483606556</v>
      </c>
      <c r="C17" s="5">
        <v>206.7603651639343</v>
      </c>
      <c r="D17" s="5">
        <v>233.65629999999976</v>
      </c>
      <c r="E17" s="5">
        <v>252.7177349999994</v>
      </c>
      <c r="F17" s="5">
        <v>236.25771067796626</v>
      </c>
      <c r="G17" s="5">
        <v>259.4189393220346</v>
      </c>
      <c r="H17" s="5">
        <v>242.14145286885218</v>
      </c>
      <c r="I17" s="5">
        <v>233.30349713114666</v>
      </c>
      <c r="J17" s="5">
        <v>199.22956844262293</v>
      </c>
      <c r="K17" s="5">
        <v>166.82535655737703</v>
      </c>
      <c r="L17" s="5">
        <v>156.17070991803263</v>
      </c>
      <c r="M17" s="5">
        <v>170.47207008196685</v>
      </c>
      <c r="N17" s="5">
        <v>2549.3925499999978</v>
      </c>
    </row>
    <row r="18" spans="1:14" ht="12.75">
      <c r="A18" s="1">
        <v>1952</v>
      </c>
      <c r="B18" s="5">
        <v>226.37848081967212</v>
      </c>
      <c r="C18" s="5">
        <v>297.9200741803288</v>
      </c>
      <c r="D18" s="5">
        <v>356.9903300000003</v>
      </c>
      <c r="E18" s="5">
        <v>372.97734000000105</v>
      </c>
      <c r="F18" s="5">
        <v>355.1569148333337</v>
      </c>
      <c r="G18" s="5">
        <v>376.26862766666784</v>
      </c>
      <c r="H18" s="5">
        <v>301.1391971311479</v>
      </c>
      <c r="I18" s="5">
        <v>178.05456786885333</v>
      </c>
      <c r="J18" s="5">
        <v>88.46247418032789</v>
      </c>
      <c r="K18" s="5">
        <v>56.055335819672166</v>
      </c>
      <c r="L18" s="5">
        <v>66.08501737704924</v>
      </c>
      <c r="M18" s="5">
        <v>120.18546762295112</v>
      </c>
      <c r="N18" s="5">
        <v>2795.673827500005</v>
      </c>
    </row>
    <row r="19" spans="1:14" ht="12.75">
      <c r="A19" s="1">
        <v>1953</v>
      </c>
      <c r="B19" s="5">
        <v>171.5629950819671</v>
      </c>
      <c r="C19" s="5">
        <v>201.13665491803258</v>
      </c>
      <c r="D19" s="5">
        <v>272.9891050000001</v>
      </c>
      <c r="E19" s="5">
        <v>369.5260500000003</v>
      </c>
      <c r="F19" s="5">
        <v>389.18959491525453</v>
      </c>
      <c r="G19" s="5">
        <v>456.0987650847466</v>
      </c>
      <c r="H19" s="5">
        <v>443.86828032786855</v>
      </c>
      <c r="I19" s="5">
        <v>435.2982596721304</v>
      </c>
      <c r="J19" s="5">
        <v>356.91781844262294</v>
      </c>
      <c r="K19" s="5">
        <v>254.75391155737688</v>
      </c>
      <c r="L19" s="5">
        <v>213.0626925409838</v>
      </c>
      <c r="M19" s="5">
        <v>241.89270245901707</v>
      </c>
      <c r="N19" s="5">
        <v>3806.2968300000007</v>
      </c>
    </row>
    <row r="20" spans="1:14" ht="12.75">
      <c r="A20" s="1">
        <v>1954</v>
      </c>
      <c r="B20" s="5">
        <v>296.82817368852454</v>
      </c>
      <c r="C20" s="5">
        <v>342.5927213114753</v>
      </c>
      <c r="D20" s="5">
        <v>380.99068000000045</v>
      </c>
      <c r="E20" s="5">
        <v>376.6864850000009</v>
      </c>
      <c r="F20" s="5">
        <v>342.6741666101698</v>
      </c>
      <c r="G20" s="5">
        <v>390.14974338983126</v>
      </c>
      <c r="H20" s="5">
        <v>376.9885622950815</v>
      </c>
      <c r="I20" s="5">
        <v>376.0273777049169</v>
      </c>
      <c r="J20" s="5">
        <v>320.39540532786924</v>
      </c>
      <c r="K20" s="5">
        <v>251.44764467213233</v>
      </c>
      <c r="L20" s="5">
        <v>239.76482967213133</v>
      </c>
      <c r="M20" s="5">
        <v>291.23795532787</v>
      </c>
      <c r="N20" s="5">
        <v>3985.783745000004</v>
      </c>
    </row>
    <row r="21" spans="1:14" ht="12.75">
      <c r="A21" s="9">
        <v>1955</v>
      </c>
      <c r="B21" s="11">
        <v>346.7044192622951</v>
      </c>
      <c r="C21" s="11">
        <v>364.38033073770504</v>
      </c>
      <c r="D21" s="11">
        <v>397.3347199999998</v>
      </c>
      <c r="E21" s="11">
        <v>409.0175349999993</v>
      </c>
      <c r="F21" s="11">
        <v>381.3625022033902</v>
      </c>
      <c r="G21" s="11">
        <v>437.902337796611</v>
      </c>
      <c r="H21" s="11">
        <v>403.29269877049165</v>
      </c>
      <c r="I21" s="11">
        <v>354.32496122950766</v>
      </c>
      <c r="J21" s="11">
        <v>289.2869717213113</v>
      </c>
      <c r="K21" s="11">
        <v>251.2762832786881</v>
      </c>
      <c r="L21" s="11">
        <v>263.7755849180327</v>
      </c>
      <c r="M21" s="11">
        <v>329.05289508196654</v>
      </c>
      <c r="N21" s="11">
        <v>4227.711239999998</v>
      </c>
    </row>
    <row r="22" spans="1:14" ht="12.75">
      <c r="A22" s="1">
        <v>1956</v>
      </c>
      <c r="B22" s="5">
        <v>391.4700632786889</v>
      </c>
      <c r="C22" s="5">
        <v>403.83409672131245</v>
      </c>
      <c r="D22" s="5">
        <v>434.2873249999998</v>
      </c>
      <c r="E22" s="5">
        <v>442.2808299999991</v>
      </c>
      <c r="F22" s="5">
        <v>412.5058503333335</v>
      </c>
      <c r="G22" s="5">
        <v>429.2717146666673</v>
      </c>
      <c r="H22" s="5">
        <v>397.7958024590167</v>
      </c>
      <c r="I22" s="5">
        <v>385.84537754098454</v>
      </c>
      <c r="J22" s="5">
        <v>329.4821114754095</v>
      </c>
      <c r="K22" s="5">
        <v>272.8274985245889</v>
      </c>
      <c r="L22" s="5">
        <v>241.03492</v>
      </c>
      <c r="M22" s="5">
        <v>240.5192099999997</v>
      </c>
      <c r="N22" s="5">
        <v>4381.154799999999</v>
      </c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5">
        <v>348.57931450819626</v>
      </c>
      <c r="C35" s="5">
        <v>344.47542049180214</v>
      </c>
      <c r="D35" s="5">
        <v>365.3606999999998</v>
      </c>
      <c r="E35" s="5">
        <v>377.04351499999933</v>
      </c>
      <c r="F35" s="5">
        <v>344.7309552542373</v>
      </c>
      <c r="G35" s="5">
        <v>378.59198974576253</v>
      </c>
      <c r="H35" s="5">
        <v>355.0058545081968</v>
      </c>
      <c r="I35" s="5">
        <v>345.6258504918035</v>
      </c>
      <c r="J35" s="5">
        <v>312.95728032786866</v>
      </c>
      <c r="K35" s="5">
        <v>300.02355967213066</v>
      </c>
      <c r="L35" s="5">
        <v>306.5151324590166</v>
      </c>
      <c r="M35" s="5">
        <v>333.5206475409843</v>
      </c>
      <c r="N35" s="5">
        <v>4112.430219999998</v>
      </c>
    </row>
    <row r="36" spans="1:14" ht="12.75">
      <c r="A36" s="9">
        <v>1970</v>
      </c>
      <c r="B36" s="11">
        <v>379.1320429508195</v>
      </c>
      <c r="C36" s="11">
        <v>396.6544770491798</v>
      </c>
      <c r="D36" s="11">
        <v>430.11205749999993</v>
      </c>
      <c r="E36" s="11">
        <v>439.6427749999997</v>
      </c>
      <c r="F36" s="11">
        <v>409.41860542372893</v>
      </c>
      <c r="G36" s="11">
        <v>472.3463195762717</v>
      </c>
      <c r="H36" s="11">
        <v>444.76573278688534</v>
      </c>
      <c r="I36" s="11">
        <v>411.0153422131151</v>
      </c>
      <c r="J36" s="11">
        <v>323.1658020491804</v>
      </c>
      <c r="K36" s="11">
        <v>225.4107929508199</v>
      </c>
      <c r="L36" s="11">
        <v>213.08285270491788</v>
      </c>
      <c r="M36" s="11">
        <v>293.9790872950815</v>
      </c>
      <c r="N36" s="11">
        <v>4438.7258875</v>
      </c>
    </row>
    <row r="37" spans="1:14" ht="12.75">
      <c r="A37" s="1">
        <v>1971</v>
      </c>
      <c r="B37" s="5">
        <v>358.1856326229512</v>
      </c>
      <c r="C37" s="5">
        <v>362.9951323770501</v>
      </c>
      <c r="D37" s="5">
        <v>389.3412149999998</v>
      </c>
      <c r="E37" s="5">
        <v>401.02402999999936</v>
      </c>
      <c r="F37" s="5">
        <v>365.5012259322037</v>
      </c>
      <c r="G37" s="5">
        <v>399.43554906779735</v>
      </c>
      <c r="H37" s="5">
        <v>379.42241434426256</v>
      </c>
      <c r="I37" s="5">
        <v>382.53911065573817</v>
      </c>
      <c r="J37" s="5">
        <v>323.3511454918036</v>
      </c>
      <c r="K37" s="5">
        <v>242.81909450819762</v>
      </c>
      <c r="L37" s="5">
        <v>221.07635770491785</v>
      </c>
      <c r="M37" s="5">
        <v>265.4166872950811</v>
      </c>
      <c r="N37" s="5">
        <v>4091.1075950000018</v>
      </c>
    </row>
    <row r="38" spans="1:14" ht="12.75">
      <c r="A38" s="1">
        <v>1972</v>
      </c>
      <c r="B38" s="5">
        <v>316.4137729508196</v>
      </c>
      <c r="C38" s="5">
        <v>335.95937704917986</v>
      </c>
      <c r="D38" s="5">
        <v>361.7408125000002</v>
      </c>
      <c r="E38" s="5">
        <v>359.58871500000043</v>
      </c>
      <c r="F38" s="5">
        <v>337.2293806666668</v>
      </c>
      <c r="G38" s="5">
        <v>364.79077433333384</v>
      </c>
      <c r="H38" s="5">
        <v>358.0737762295081</v>
      </c>
      <c r="I38" s="5">
        <v>376.1584187704917</v>
      </c>
      <c r="J38" s="5">
        <v>345.7874569672135</v>
      </c>
      <c r="K38" s="5">
        <v>310.88988803278795</v>
      </c>
      <c r="L38" s="5">
        <v>296.8180936065574</v>
      </c>
      <c r="M38" s="5">
        <v>307.47501639344273</v>
      </c>
      <c r="N38" s="5">
        <v>4070.9254825000016</v>
      </c>
    </row>
    <row r="39" spans="1:14" ht="12.75">
      <c r="A39" s="1">
        <v>1973</v>
      </c>
      <c r="B39" s="5">
        <v>338.78147483606546</v>
      </c>
      <c r="C39" s="5">
        <v>348.3822651639343</v>
      </c>
      <c r="D39" s="5">
        <v>384.1642800000002</v>
      </c>
      <c r="E39" s="5">
        <v>411.83410500000036</v>
      </c>
      <c r="F39" s="5">
        <v>384.8783400000002</v>
      </c>
      <c r="G39" s="5">
        <v>426.11530500000026</v>
      </c>
      <c r="H39" s="5">
        <v>401.6197303278686</v>
      </c>
      <c r="I39" s="5">
        <v>391.6414246721305</v>
      </c>
      <c r="J39" s="5">
        <v>348.61638319672164</v>
      </c>
      <c r="K39" s="5">
        <v>319.96196180327973</v>
      </c>
      <c r="L39" s="5">
        <v>338.2976309016397</v>
      </c>
      <c r="M39" s="5">
        <v>405.0388290983615</v>
      </c>
      <c r="N39" s="5">
        <v>4499.331730000003</v>
      </c>
    </row>
    <row r="40" spans="1:14" ht="12.75">
      <c r="A40" s="1">
        <v>1974</v>
      </c>
      <c r="B40" s="5">
        <v>435.88290442622946</v>
      </c>
      <c r="C40" s="5">
        <v>375.7057905737702</v>
      </c>
      <c r="D40" s="5">
        <v>365.4995450000002</v>
      </c>
      <c r="E40" s="5">
        <v>368.5739700000009</v>
      </c>
      <c r="F40" s="5">
        <v>340.9468406779662</v>
      </c>
      <c r="G40" s="5">
        <v>393.4638693220341</v>
      </c>
      <c r="H40" s="5">
        <v>384.3535254098364</v>
      </c>
      <c r="I40" s="5">
        <v>386.7122645901651</v>
      </c>
      <c r="J40" s="5">
        <v>323.6681803278689</v>
      </c>
      <c r="K40" s="5">
        <v>236.07551967213047</v>
      </c>
      <c r="L40" s="5">
        <v>216.0665569672132</v>
      </c>
      <c r="M40" s="5">
        <v>271.2793930327868</v>
      </c>
      <c r="N40" s="5">
        <v>4098.228360000002</v>
      </c>
    </row>
    <row r="41" spans="1:14" ht="12.75">
      <c r="A41" s="9">
        <v>1975</v>
      </c>
      <c r="B41" s="11">
        <v>328.7013928688528</v>
      </c>
      <c r="C41" s="11">
        <v>349.04072213114836</v>
      </c>
      <c r="D41" s="11">
        <v>375.2881174999999</v>
      </c>
      <c r="E41" s="11">
        <v>371.90625</v>
      </c>
      <c r="F41" s="11">
        <v>337.51572186440694</v>
      </c>
      <c r="G41" s="11">
        <v>381.3641831355937</v>
      </c>
      <c r="H41" s="11">
        <v>368.14572909836045</v>
      </c>
      <c r="I41" s="11">
        <v>369.6567659016384</v>
      </c>
      <c r="J41" s="11">
        <v>343.0755897540981</v>
      </c>
      <c r="K41" s="11">
        <v>334.52768024590074</v>
      </c>
      <c r="L41" s="11">
        <v>320.9699700000003</v>
      </c>
      <c r="M41" s="10"/>
      <c r="N41" s="11">
        <v>3880.1921224999987</v>
      </c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5">
        <v>359.25612455357094</v>
      </c>
      <c r="D44" s="5">
        <v>383.6882399999998</v>
      </c>
      <c r="E44" s="5">
        <v>402.74967499999934</v>
      </c>
      <c r="F44" s="5">
        <v>375.70986338983084</v>
      </c>
      <c r="G44" s="5">
        <v>423.3431116101704</v>
      </c>
      <c r="H44" s="5">
        <v>401.96115245901666</v>
      </c>
      <c r="I44" s="5">
        <v>390.14957254098454</v>
      </c>
      <c r="J44" s="5">
        <v>343.83159590163945</v>
      </c>
      <c r="K44" s="5">
        <v>309.791159098361</v>
      </c>
      <c r="L44" s="5">
        <v>295.74960491803307</v>
      </c>
      <c r="M44" s="5">
        <v>305.5484200819681</v>
      </c>
      <c r="N44" s="5">
        <v>3991.7785195535744</v>
      </c>
    </row>
    <row r="45" spans="1:14" ht="12.75">
      <c r="A45" s="1">
        <v>1979</v>
      </c>
      <c r="B45" s="5">
        <v>339.49716065573745</v>
      </c>
      <c r="C45" s="5">
        <v>355.3228893442617</v>
      </c>
      <c r="D45" s="5">
        <v>385.69157500000006</v>
      </c>
      <c r="E45" s="5">
        <v>394.9148500000002</v>
      </c>
      <c r="F45" s="5">
        <v>376.8818093220341</v>
      </c>
      <c r="G45" s="5">
        <v>455.6923156779666</v>
      </c>
      <c r="H45" s="5">
        <v>445.46320942622975</v>
      </c>
      <c r="I45" s="5">
        <v>426.18586557377137</v>
      </c>
      <c r="J45" s="5">
        <v>375.7350553278689</v>
      </c>
      <c r="K45" s="5">
        <v>346.13993467213123</v>
      </c>
      <c r="L45" s="5">
        <v>331.7556577049177</v>
      </c>
      <c r="M45" s="5">
        <v>336.22763729508125</v>
      </c>
      <c r="N45" s="5">
        <v>4569.50796</v>
      </c>
    </row>
    <row r="46" spans="1:14" ht="12.75">
      <c r="A46" s="9">
        <v>1980</v>
      </c>
      <c r="B46" s="11">
        <v>359.6371644262296</v>
      </c>
      <c r="C46" s="11">
        <v>356.3666655737709</v>
      </c>
      <c r="D46" s="11">
        <v>381.2485350000003</v>
      </c>
      <c r="E46" s="11">
        <v>399.080200000001</v>
      </c>
      <c r="F46" s="11">
        <v>381.54010950000026</v>
      </c>
      <c r="G46" s="11">
        <v>406.9308930000008</v>
      </c>
      <c r="H46" s="11">
        <v>384.69982500000015</v>
      </c>
      <c r="I46" s="11">
        <v>378.76916000000057</v>
      </c>
      <c r="J46" s="11">
        <v>303.2804016393442</v>
      </c>
      <c r="K46" s="11">
        <v>196.56159836065547</v>
      </c>
      <c r="L46" s="11">
        <v>168.69017172131143</v>
      </c>
      <c r="M46" s="11">
        <v>229.0015782786882</v>
      </c>
      <c r="N46" s="11">
        <v>3945.806302500003</v>
      </c>
    </row>
    <row r="47" spans="1:14" ht="12.75">
      <c r="A47" s="1">
        <v>1981</v>
      </c>
      <c r="B47" s="5">
        <v>285.2259993442627</v>
      </c>
      <c r="C47" s="5">
        <v>303.69498565573895</v>
      </c>
      <c r="D47" s="5">
        <v>339.50577749999974</v>
      </c>
      <c r="E47" s="5">
        <v>362.5639649999991</v>
      </c>
      <c r="F47" s="5">
        <v>343.0554020338982</v>
      </c>
      <c r="G47" s="5">
        <v>391.4941529661011</v>
      </c>
      <c r="H47" s="5">
        <v>387.96772254098346</v>
      </c>
      <c r="I47" s="5">
        <v>407.35627245901605</v>
      </c>
      <c r="J47" s="5">
        <v>394.52302745901653</v>
      </c>
      <c r="K47" s="5">
        <v>401.21750254098396</v>
      </c>
      <c r="L47" s="5">
        <v>391.6313445901642</v>
      </c>
      <c r="M47" s="5">
        <v>366.7995504098366</v>
      </c>
      <c r="N47" s="5">
        <v>4375.0357025</v>
      </c>
    </row>
    <row r="48" spans="1:14" ht="12.75">
      <c r="A48" s="1">
        <v>1982</v>
      </c>
      <c r="B48" s="5">
        <v>357.9537907377048</v>
      </c>
      <c r="C48" s="5">
        <v>317.54696926229485</v>
      </c>
      <c r="D48" s="5">
        <v>314.0178025</v>
      </c>
      <c r="E48" s="5">
        <v>316.16989999999976</v>
      </c>
      <c r="F48" s="5">
        <v>298.90269203389784</v>
      </c>
      <c r="G48" s="5">
        <v>360.74990296610054</v>
      </c>
      <c r="H48" s="5">
        <v>365.1899889344261</v>
      </c>
      <c r="I48" s="5">
        <v>378.28531606557306</v>
      </c>
      <c r="J48" s="5">
        <v>354.9522024590167</v>
      </c>
      <c r="K48" s="5">
        <v>341.5736575409845</v>
      </c>
      <c r="L48" s="5">
        <v>341.35189573770526</v>
      </c>
      <c r="M48" s="5">
        <v>355.92769426229574</v>
      </c>
      <c r="N48" s="5">
        <v>4102.6218125</v>
      </c>
    </row>
    <row r="49" spans="1:14" ht="12.75">
      <c r="A49" s="1">
        <v>1983</v>
      </c>
      <c r="B49" s="5">
        <v>372.30782745901655</v>
      </c>
      <c r="C49" s="5">
        <v>342.74392254098376</v>
      </c>
      <c r="D49" s="5">
        <v>346.4381100000002</v>
      </c>
      <c r="E49" s="5">
        <v>349.5125350000008</v>
      </c>
      <c r="F49" s="5">
        <v>326.77994406779635</v>
      </c>
      <c r="G49" s="5">
        <v>385.15771093220235</v>
      </c>
      <c r="H49" s="5">
        <v>379.6223901639344</v>
      </c>
      <c r="I49" s="5">
        <v>380.5936548360653</v>
      </c>
      <c r="J49" s="5">
        <v>327.30676475409865</v>
      </c>
      <c r="K49" s="5">
        <v>261.9712502459025</v>
      </c>
      <c r="L49" s="5">
        <v>214.26222229508215</v>
      </c>
      <c r="M49" s="5">
        <v>192.17676270491856</v>
      </c>
      <c r="N49" s="5">
        <v>3878.873095000002</v>
      </c>
    </row>
    <row r="50" spans="1:14" ht="12.75">
      <c r="A50" s="1">
        <v>1984</v>
      </c>
      <c r="B50" s="5">
        <v>210.87531475409818</v>
      </c>
      <c r="C50" s="5">
        <v>243.94123524590134</v>
      </c>
      <c r="D50" s="5">
        <v>291.9017775</v>
      </c>
      <c r="E50" s="5">
        <v>330.94697500000007</v>
      </c>
      <c r="F50" s="5">
        <v>334.4875225000002</v>
      </c>
      <c r="G50" s="5">
        <v>371.39054000000067</v>
      </c>
      <c r="H50" s="5">
        <v>354.9522024590167</v>
      </c>
      <c r="I50" s="5">
        <v>341.5736575409845</v>
      </c>
      <c r="J50" s="5">
        <v>304.0364077868852</v>
      </c>
      <c r="K50" s="5">
        <v>284.3490322131145</v>
      </c>
      <c r="L50" s="5">
        <v>284.2784716393446</v>
      </c>
      <c r="M50" s="5">
        <v>305.7532733606569</v>
      </c>
      <c r="N50" s="5">
        <v>3658.486410000003</v>
      </c>
    </row>
    <row r="51" spans="1:14" ht="12.75">
      <c r="A51" s="9">
        <v>1985</v>
      </c>
      <c r="B51" s="11">
        <v>343.075589754098</v>
      </c>
      <c r="C51" s="11">
        <v>353.72796024590053</v>
      </c>
      <c r="D51" s="11">
        <v>381.5361424999999</v>
      </c>
      <c r="E51" s="11">
        <v>391.06685999999974</v>
      </c>
      <c r="F51" s="11">
        <v>362.4937020338983</v>
      </c>
      <c r="G51" s="11">
        <v>413.01512796610126</v>
      </c>
      <c r="H51" s="11">
        <v>400.4491401639344</v>
      </c>
      <c r="I51" s="11">
        <v>402.1146298360653</v>
      </c>
      <c r="J51" s="11">
        <v>372.0379413934427</v>
      </c>
      <c r="K51" s="11">
        <v>360.1512486065576</v>
      </c>
      <c r="L51" s="11">
        <v>365.5541725409834</v>
      </c>
      <c r="M51" s="11">
        <v>389.4651024590157</v>
      </c>
      <c r="N51" s="11">
        <v>4534.687617499996</v>
      </c>
    </row>
    <row r="52" spans="1:14" ht="12.75">
      <c r="A52" s="1">
        <v>1986</v>
      </c>
      <c r="B52" s="5">
        <v>418.0209991803279</v>
      </c>
      <c r="C52" s="5">
        <v>398.2884258196725</v>
      </c>
      <c r="D52" s="5">
        <v>385.2254524999997</v>
      </c>
      <c r="E52" s="5">
        <v>337.57186499999904</v>
      </c>
      <c r="F52" s="5">
        <v>287.5174020338982</v>
      </c>
      <c r="G52" s="5">
        <v>330.00565296610114</v>
      </c>
      <c r="H52" s="5">
        <v>336.24226967213144</v>
      </c>
      <c r="I52" s="5">
        <v>370.8159753278695</v>
      </c>
      <c r="J52" s="5">
        <v>369.726025819672</v>
      </c>
      <c r="K52" s="5">
        <v>379.8981291803272</v>
      </c>
      <c r="L52" s="5">
        <v>364.7074456557372</v>
      </c>
      <c r="M52" s="5">
        <v>325.27286434426117</v>
      </c>
      <c r="N52" s="5">
        <v>4303.292507499997</v>
      </c>
    </row>
    <row r="53" spans="1:14" ht="12.75">
      <c r="A53" s="1">
        <v>1987</v>
      </c>
      <c r="B53" s="5">
        <v>321.1312513114757</v>
      </c>
      <c r="C53" s="5">
        <v>309.8796036885253</v>
      </c>
      <c r="D53" s="5">
        <v>318.10381249999995</v>
      </c>
      <c r="E53" s="5">
        <v>314.7219449999996</v>
      </c>
      <c r="F53" s="5">
        <v>291.0755993220342</v>
      </c>
      <c r="G53" s="5">
        <v>342.5534756779671</v>
      </c>
      <c r="H53" s="5">
        <v>345.97280040983617</v>
      </c>
      <c r="I53" s="5">
        <v>365.80617459016435</v>
      </c>
      <c r="J53" s="5">
        <v>351.99646229508244</v>
      </c>
      <c r="K53" s="5">
        <v>350.2022077049193</v>
      </c>
      <c r="L53" s="5">
        <v>348.85147672131154</v>
      </c>
      <c r="M53" s="5">
        <v>348.9041532786888</v>
      </c>
      <c r="N53" s="5">
        <v>4009.1989625000037</v>
      </c>
    </row>
    <row r="54" spans="1:14" ht="12.75">
      <c r="A54" s="1">
        <v>1988</v>
      </c>
      <c r="B54" s="5">
        <v>380.986778032787</v>
      </c>
      <c r="C54" s="5">
        <v>397.25928196721355</v>
      </c>
      <c r="D54" s="5">
        <v>429.07072000000005</v>
      </c>
      <c r="E54" s="5">
        <v>436.4493400000001</v>
      </c>
      <c r="F54" s="5">
        <v>402.59297850000013</v>
      </c>
      <c r="G54" s="5">
        <v>409.1444790000005</v>
      </c>
      <c r="H54" s="5">
        <v>369.01391680327833</v>
      </c>
      <c r="I54" s="5">
        <v>346.5733781967202</v>
      </c>
      <c r="J54" s="5">
        <v>302.6219446721312</v>
      </c>
      <c r="K54" s="5">
        <v>279.81299532786863</v>
      </c>
      <c r="L54" s="5">
        <v>269.8135540163935</v>
      </c>
      <c r="M54" s="5">
        <v>275.3910909836068</v>
      </c>
      <c r="N54" s="5">
        <v>4298.7304575</v>
      </c>
    </row>
    <row r="55" spans="1:14" ht="12.75">
      <c r="A55" s="1">
        <v>1989</v>
      </c>
      <c r="B55" s="5">
        <v>316.5649741803282</v>
      </c>
      <c r="C55" s="5">
        <v>354.5522508196732</v>
      </c>
      <c r="D55" s="5">
        <v>389.5990700000002</v>
      </c>
      <c r="E55" s="5">
        <v>385.29487500000073</v>
      </c>
      <c r="F55" s="5">
        <v>348.1620740677964</v>
      </c>
      <c r="G55" s="5">
        <v>390.6916759322027</v>
      </c>
      <c r="H55" s="5">
        <v>366.68736885245926</v>
      </c>
      <c r="I55" s="5">
        <v>348.1660311475417</v>
      </c>
      <c r="J55" s="5">
        <v>296.7153418032786</v>
      </c>
      <c r="K55" s="5">
        <v>253.1108581967209</v>
      </c>
      <c r="L55" s="5">
        <v>240.01683172131143</v>
      </c>
      <c r="M55" s="5">
        <v>261.72932827868823</v>
      </c>
      <c r="N55" s="5">
        <v>3951.2906800000014</v>
      </c>
    </row>
    <row r="56" spans="1:14" ht="12.75">
      <c r="A56" s="9">
        <v>1990</v>
      </c>
      <c r="B56" s="11">
        <v>312.98654508196705</v>
      </c>
      <c r="C56" s="11">
        <v>356.147179918032</v>
      </c>
      <c r="D56" s="11">
        <v>398.96118999999976</v>
      </c>
      <c r="E56" s="11">
        <v>405.1100399999993</v>
      </c>
      <c r="F56" s="11">
        <v>369.28063389830527</v>
      </c>
      <c r="G56" s="11">
        <v>410.0761861016955</v>
      </c>
      <c r="H56" s="11">
        <v>393.1085643442624</v>
      </c>
      <c r="I56" s="11">
        <v>396.68146565573807</v>
      </c>
      <c r="J56" s="11">
        <v>358.5371348360655</v>
      </c>
      <c r="K56" s="11">
        <v>325.909210163934</v>
      </c>
      <c r="L56" s="11">
        <v>316.5851343442627</v>
      </c>
      <c r="M56" s="11">
        <v>334.04253565573885</v>
      </c>
      <c r="N56" s="11">
        <v>4377.42582</v>
      </c>
    </row>
    <row r="57" spans="1:14" ht="12.75">
      <c r="A57" s="1">
        <v>1991</v>
      </c>
      <c r="B57" s="5">
        <v>356.07889549180373</v>
      </c>
      <c r="C57" s="5">
        <v>337.4518795081979</v>
      </c>
      <c r="D57" s="5">
        <v>354.76881000000003</v>
      </c>
      <c r="E57" s="5">
        <v>375.0600150000002</v>
      </c>
      <c r="F57" s="5">
        <v>352.0356142372884</v>
      </c>
      <c r="G57" s="5">
        <v>398.97699076271255</v>
      </c>
      <c r="H57" s="5">
        <v>384.72421229508154</v>
      </c>
      <c r="I57" s="5">
        <v>384.02088270491674</v>
      </c>
      <c r="J57" s="5">
        <v>342.8414717213114</v>
      </c>
      <c r="K57" s="5">
        <v>306.6159332786882</v>
      </c>
      <c r="L57" s="5">
        <v>287.967781639344</v>
      </c>
      <c r="M57" s="5">
        <v>291.174548360655</v>
      </c>
      <c r="N57" s="5">
        <v>4171.717035</v>
      </c>
    </row>
    <row r="58" spans="1:14" ht="12.75">
      <c r="A58" s="1">
        <v>1992</v>
      </c>
      <c r="B58" s="5">
        <v>326.0402512295085</v>
      </c>
      <c r="C58" s="5">
        <v>352.11839877049283</v>
      </c>
      <c r="D58" s="5">
        <v>383.66840500000023</v>
      </c>
      <c r="E58" s="5">
        <v>384.89817500000083</v>
      </c>
      <c r="F58" s="5">
        <v>361.4651060000002</v>
      </c>
      <c r="G58" s="5">
        <v>388.23838900000095</v>
      </c>
      <c r="H58" s="5">
        <v>357.85429057377024</v>
      </c>
      <c r="I58" s="5">
        <v>328.89291442622863</v>
      </c>
      <c r="J58" s="5">
        <v>286.6336340163933</v>
      </c>
      <c r="K58" s="5">
        <v>272.5150159836062</v>
      </c>
      <c r="L58" s="5">
        <v>277.33329516393474</v>
      </c>
      <c r="M58" s="5">
        <v>302.3049098360663</v>
      </c>
      <c r="N58" s="5">
        <v>4021.9627850000034</v>
      </c>
    </row>
    <row r="59" spans="1:14" ht="12.75">
      <c r="A59" s="1">
        <v>1993</v>
      </c>
      <c r="B59" s="5">
        <v>342.74294704917986</v>
      </c>
      <c r="C59" s="5">
        <v>356.38129795081846</v>
      </c>
      <c r="D59" s="5">
        <v>383.1626124999999</v>
      </c>
      <c r="E59" s="5">
        <v>387.15936499999964</v>
      </c>
      <c r="F59" s="5">
        <v>356.89283593220335</v>
      </c>
      <c r="G59" s="5">
        <v>408.0439390677966</v>
      </c>
      <c r="H59" s="5">
        <v>405.47780040983605</v>
      </c>
      <c r="I59" s="5">
        <v>427.2946745901643</v>
      </c>
      <c r="J59" s="5">
        <v>423.66584508196706</v>
      </c>
      <c r="K59" s="5">
        <v>450.70062491803213</v>
      </c>
      <c r="L59" s="5">
        <v>457.9280436885243</v>
      </c>
      <c r="M59" s="5">
        <v>444.0487463114747</v>
      </c>
      <c r="N59" s="5">
        <v>4843.4987324999975</v>
      </c>
    </row>
    <row r="60" spans="1:14" ht="12.75">
      <c r="A60" s="1">
        <v>1994</v>
      </c>
      <c r="B60" s="5">
        <v>459.7726986885244</v>
      </c>
      <c r="C60" s="5">
        <v>445.83389631147475</v>
      </c>
      <c r="D60" s="5">
        <v>457.59344999999996</v>
      </c>
      <c r="E60" s="5">
        <v>450.21483000000006</v>
      </c>
      <c r="F60" s="5">
        <v>402.824644576271</v>
      </c>
      <c r="G60" s="5">
        <v>445.0621004237279</v>
      </c>
      <c r="H60" s="5">
        <v>414.6620557377052</v>
      </c>
      <c r="I60" s="5">
        <v>394.6654492622957</v>
      </c>
      <c r="J60" s="5">
        <v>355.0058545081968</v>
      </c>
      <c r="K60" s="5">
        <v>345.6258504918035</v>
      </c>
      <c r="L60" s="5">
        <v>346.44233713114744</v>
      </c>
      <c r="M60" s="5">
        <v>358.7712528688523</v>
      </c>
      <c r="N60" s="5">
        <v>4876.47442</v>
      </c>
    </row>
    <row r="61" spans="1:14" ht="12.75">
      <c r="A61" s="9">
        <v>1995</v>
      </c>
      <c r="B61" s="11">
        <v>381.5613427049181</v>
      </c>
      <c r="C61" s="11">
        <v>366.2776622950821</v>
      </c>
      <c r="D61" s="11">
        <v>360.63005249999975</v>
      </c>
      <c r="E61" s="10"/>
      <c r="F61" s="10"/>
      <c r="G61" s="10"/>
      <c r="H61" s="10"/>
      <c r="I61" s="10"/>
      <c r="J61" s="10"/>
      <c r="K61" s="10"/>
      <c r="L61" s="10"/>
      <c r="M61" s="10"/>
      <c r="N61" s="11">
        <v>1108.4690575</v>
      </c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322.57711306864763</v>
      </c>
      <c r="C67" s="14">
        <v>334.7405164047531</v>
      </c>
      <c r="D67" s="14">
        <v>361.23502</v>
      </c>
      <c r="E67" s="14">
        <v>371.12090796875003</v>
      </c>
      <c r="F67" s="14">
        <v>346.68917753584054</v>
      </c>
      <c r="G67" s="14">
        <v>390.6750879329098</v>
      </c>
      <c r="H67" s="14">
        <v>369.18477567064076</v>
      </c>
      <c r="I67" s="14">
        <v>360.40783251117756</v>
      </c>
      <c r="J67" s="14">
        <v>314.83850149031304</v>
      </c>
      <c r="K67" s="14">
        <v>274.8193838127174</v>
      </c>
      <c r="L67" s="14">
        <v>263.1658926875311</v>
      </c>
      <c r="M67" s="14">
        <v>283.24264160348366</v>
      </c>
      <c r="N67" s="14">
        <v>3824.8438571927522</v>
      </c>
    </row>
    <row r="68" spans="1:14" ht="12.75">
      <c r="A68" s="13" t="s">
        <v>16</v>
      </c>
      <c r="B68" s="14">
        <v>260.46211797423894</v>
      </c>
      <c r="C68" s="14">
        <v>291.8434570257614</v>
      </c>
      <c r="D68" s="14">
        <v>331.51652285714283</v>
      </c>
      <c r="E68" s="14">
        <v>350.2265949999998</v>
      </c>
      <c r="F68" s="14">
        <v>333.48559405528675</v>
      </c>
      <c r="G68" s="14">
        <v>376.31696487328566</v>
      </c>
      <c r="H68" s="14">
        <v>351.22791411007023</v>
      </c>
      <c r="I68" s="14">
        <v>321.86997731850107</v>
      </c>
      <c r="J68" s="14">
        <v>258.2280094847775</v>
      </c>
      <c r="K68" s="14">
        <v>196.38735694379366</v>
      </c>
      <c r="L68" s="14">
        <v>181.83891864168623</v>
      </c>
      <c r="M68" s="14">
        <v>220.0663520725997</v>
      </c>
      <c r="N68" s="14">
        <v>3473.4697803571435</v>
      </c>
    </row>
    <row r="69" spans="1:14" ht="12.75">
      <c r="A69" s="13" t="s">
        <v>20</v>
      </c>
      <c r="B69" s="14">
        <v>361.5886682950821</v>
      </c>
      <c r="C69" s="14">
        <v>367.41898770491827</v>
      </c>
      <c r="D69" s="14">
        <v>386.0783574999999</v>
      </c>
      <c r="E69" s="14">
        <v>386.27560555555544</v>
      </c>
      <c r="F69" s="14">
        <v>352.42743206308865</v>
      </c>
      <c r="G69" s="14">
        <v>391.4214321035783</v>
      </c>
      <c r="H69" s="14">
        <v>374.8603643442623</v>
      </c>
      <c r="I69" s="14">
        <v>373.6574384335155</v>
      </c>
      <c r="J69" s="14">
        <v>343.08263497267757</v>
      </c>
      <c r="K69" s="14">
        <v>329.37675836065563</v>
      </c>
      <c r="L69" s="14">
        <v>323.2939888979963</v>
      </c>
      <c r="M69" s="14">
        <v>326.848825546448</v>
      </c>
      <c r="N69" s="14">
        <v>3996.2060457499997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1" sqref="E7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23">
        <v>255.78858319672128</v>
      </c>
      <c r="I14" s="23">
        <v>261.5478868032785</v>
      </c>
      <c r="J14" s="23">
        <v>240.1075524590169</v>
      </c>
      <c r="K14" s="23">
        <v>222.90085254098474</v>
      </c>
      <c r="L14" s="23">
        <v>216.78224278688546</v>
      </c>
      <c r="M14" s="23">
        <v>223.77294221311524</v>
      </c>
      <c r="N14" s="23">
        <v>1420.9000600000022</v>
      </c>
    </row>
    <row r="15" spans="1:14" ht="12.75">
      <c r="A15" s="1">
        <v>1949</v>
      </c>
      <c r="B15" s="5">
        <v>248.85706360655743</v>
      </c>
      <c r="C15" s="5">
        <v>261.0611163934427</v>
      </c>
      <c r="D15" s="5">
        <v>285.2967224999996</v>
      </c>
      <c r="E15" s="5">
        <v>295.4423249999988</v>
      </c>
      <c r="F15" s="5">
        <v>271.58081999999996</v>
      </c>
      <c r="G15" s="5">
        <v>300.6787649999999</v>
      </c>
      <c r="H15" s="5">
        <v>288.7163090163932</v>
      </c>
      <c r="I15" s="5">
        <v>293.4211059836056</v>
      </c>
      <c r="J15" s="5">
        <v>274.38633442622967</v>
      </c>
      <c r="K15" s="5">
        <v>268.1604205737708</v>
      </c>
      <c r="L15" s="5">
        <v>271.134044754098</v>
      </c>
      <c r="M15" s="5">
        <v>284.10711024590057</v>
      </c>
      <c r="N15" s="5">
        <v>3342.8421374999957</v>
      </c>
    </row>
    <row r="16" spans="1:14" ht="12.75">
      <c r="A16" s="9">
        <v>1950</v>
      </c>
      <c r="B16" s="11">
        <v>296.96929483606596</v>
      </c>
      <c r="C16" s="11">
        <v>271.62081516393545</v>
      </c>
      <c r="D16" s="11">
        <v>270.7576674999999</v>
      </c>
      <c r="E16" s="11">
        <v>267.3757999999996</v>
      </c>
      <c r="F16" s="11">
        <v>244.11774966101677</v>
      </c>
      <c r="G16" s="11">
        <v>280.4188253389824</v>
      </c>
      <c r="H16" s="11">
        <v>270.4746122950816</v>
      </c>
      <c r="I16" s="11">
        <v>265.9629627049168</v>
      </c>
      <c r="J16" s="11">
        <v>246.55555327868845</v>
      </c>
      <c r="K16" s="11">
        <v>246.16568172131113</v>
      </c>
      <c r="L16" s="11">
        <v>247.24425049180337</v>
      </c>
      <c r="M16" s="11">
        <v>250.27705450819712</v>
      </c>
      <c r="N16" s="11">
        <v>3157.9402674999988</v>
      </c>
    </row>
    <row r="17" spans="1:14" ht="12.75">
      <c r="A17" s="1">
        <v>1951</v>
      </c>
      <c r="B17" s="5">
        <v>269.39019057377016</v>
      </c>
      <c r="C17" s="5">
        <v>270.5185094262286</v>
      </c>
      <c r="D17" s="5">
        <v>286.3281425000001</v>
      </c>
      <c r="E17" s="5">
        <v>289.71001000000047</v>
      </c>
      <c r="F17" s="5">
        <v>264.6479832203389</v>
      </c>
      <c r="G17" s="5">
        <v>296.38499177966077</v>
      </c>
      <c r="H17" s="5">
        <v>286.6190016393446</v>
      </c>
      <c r="I17" s="5">
        <v>291.8687733606568</v>
      </c>
      <c r="J17" s="5">
        <v>276.02516065573775</v>
      </c>
      <c r="K17" s="5">
        <v>276.00272434426245</v>
      </c>
      <c r="L17" s="5">
        <v>276.9099317213116</v>
      </c>
      <c r="M17" s="5">
        <v>279.2833032786889</v>
      </c>
      <c r="N17" s="5">
        <v>3363.688722500001</v>
      </c>
    </row>
    <row r="18" spans="1:14" ht="12.75">
      <c r="A18" s="1">
        <v>1952</v>
      </c>
      <c r="B18" s="5">
        <v>297.1003359016396</v>
      </c>
      <c r="C18" s="5">
        <v>292.5743790983613</v>
      </c>
      <c r="D18" s="5">
        <v>298.1398849999996</v>
      </c>
      <c r="E18" s="5">
        <v>283.99752999999896</v>
      </c>
      <c r="F18" s="5">
        <v>260.5915688333334</v>
      </c>
      <c r="G18" s="5">
        <v>282.5601536666667</v>
      </c>
      <c r="H18" s="5">
        <v>269.99174385245897</v>
      </c>
      <c r="I18" s="5">
        <v>267.00121114754086</v>
      </c>
      <c r="J18" s="5">
        <v>243.8144213114755</v>
      </c>
      <c r="K18" s="5">
        <v>233.49501868852497</v>
      </c>
      <c r="L18" s="5">
        <v>230.01739040983585</v>
      </c>
      <c r="M18" s="5">
        <v>234.7959995901635</v>
      </c>
      <c r="N18" s="5">
        <v>3194.079637499999</v>
      </c>
    </row>
    <row r="19" spans="1:14" ht="12.75">
      <c r="A19" s="1">
        <v>1953</v>
      </c>
      <c r="B19" s="5">
        <v>261.1245233606556</v>
      </c>
      <c r="C19" s="5">
        <v>276.5031516393438</v>
      </c>
      <c r="D19" s="5">
        <v>299.85561250000006</v>
      </c>
      <c r="E19" s="5">
        <v>303.2374800000005</v>
      </c>
      <c r="F19" s="5">
        <v>273.68938135593197</v>
      </c>
      <c r="G19" s="5">
        <v>298.709048644067</v>
      </c>
      <c r="H19" s="5">
        <v>280.5904622950816</v>
      </c>
      <c r="I19" s="5">
        <v>276.41600770491686</v>
      </c>
      <c r="J19" s="5">
        <v>250.87210450819677</v>
      </c>
      <c r="K19" s="5">
        <v>238.0209754918034</v>
      </c>
      <c r="L19" s="5">
        <v>219.33250352459027</v>
      </c>
      <c r="M19" s="5">
        <v>197.3810114754101</v>
      </c>
      <c r="N19" s="5">
        <v>3175.732262499998</v>
      </c>
    </row>
    <row r="20" spans="1:14" ht="12.75">
      <c r="A20" s="1">
        <v>1954</v>
      </c>
      <c r="B20" s="5">
        <v>214.14126131147526</v>
      </c>
      <c r="C20" s="5">
        <v>242.63895368852417</v>
      </c>
      <c r="D20" s="5">
        <v>269.76591750000046</v>
      </c>
      <c r="E20" s="5">
        <v>270.68824500000125</v>
      </c>
      <c r="F20" s="5">
        <v>249.75156203389813</v>
      </c>
      <c r="G20" s="5">
        <v>288.1934729661012</v>
      </c>
      <c r="H20" s="5">
        <v>279.2296512295085</v>
      </c>
      <c r="I20" s="5">
        <v>275.9321637704923</v>
      </c>
      <c r="J20" s="5">
        <v>250.4477655737708</v>
      </c>
      <c r="K20" s="5">
        <v>236.6601644262304</v>
      </c>
      <c r="L20" s="5">
        <v>238.05121573770512</v>
      </c>
      <c r="M20" s="5">
        <v>255.95929426229557</v>
      </c>
      <c r="N20" s="5">
        <v>3071.459667500004</v>
      </c>
    </row>
    <row r="21" spans="1:14" ht="12.75">
      <c r="A21" s="9">
        <v>1955</v>
      </c>
      <c r="B21" s="11">
        <v>280.8008433606558</v>
      </c>
      <c r="C21" s="11">
        <v>277.3957266393444</v>
      </c>
      <c r="D21" s="11">
        <v>291.2472225000002</v>
      </c>
      <c r="E21" s="11">
        <v>294.62909000000036</v>
      </c>
      <c r="F21" s="11">
        <v>267.311924576271</v>
      </c>
      <c r="G21" s="11">
        <v>295.0301604237279</v>
      </c>
      <c r="H21" s="11">
        <v>282.34147008196715</v>
      </c>
      <c r="I21" s="11">
        <v>285.91144491803266</v>
      </c>
      <c r="J21" s="11">
        <v>262.9730803278686</v>
      </c>
      <c r="K21" s="11">
        <v>248.37321967213055</v>
      </c>
      <c r="L21" s="11">
        <v>249.7239506557375</v>
      </c>
      <c r="M21" s="11">
        <v>268.4455893442618</v>
      </c>
      <c r="N21" s="11">
        <v>3304.183722499998</v>
      </c>
    </row>
    <row r="22" spans="1:14" ht="12.75">
      <c r="A22" s="1">
        <v>1956</v>
      </c>
      <c r="B22" s="5">
        <v>293.42110598360625</v>
      </c>
      <c r="C22" s="5">
        <v>287.8237340163927</v>
      </c>
      <c r="D22" s="5">
        <v>299.8952825000005</v>
      </c>
      <c r="E22" s="5">
        <v>300.81761000000137</v>
      </c>
      <c r="F22" s="5">
        <v>280.37896483333367</v>
      </c>
      <c r="G22" s="5">
        <v>296.3335776666679</v>
      </c>
      <c r="H22" s="5">
        <v>283.04870163934464</v>
      </c>
      <c r="I22" s="5">
        <v>288.17946336065677</v>
      </c>
      <c r="J22" s="5">
        <v>260.7148168032785</v>
      </c>
      <c r="K22" s="5">
        <v>234.66430819672036</v>
      </c>
      <c r="L22" s="5">
        <v>217.66928999999993</v>
      </c>
      <c r="M22" s="5">
        <v>213.06756999999962</v>
      </c>
      <c r="N22" s="5">
        <v>3256.0144250000026</v>
      </c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52</v>
      </c>
      <c r="B67" s="14">
        <v>270.22557736680324</v>
      </c>
      <c r="C67" s="14">
        <v>272.51704825819667</v>
      </c>
      <c r="D67" s="14">
        <v>287.66080656250006</v>
      </c>
      <c r="E67" s="14">
        <v>288.23726125000013</v>
      </c>
      <c r="F67" s="14">
        <v>264.00874431426547</v>
      </c>
      <c r="G67" s="14">
        <v>292.28862443573416</v>
      </c>
      <c r="H67" s="14">
        <v>277.422281693989</v>
      </c>
      <c r="I67" s="14">
        <v>278.4712244171219</v>
      </c>
      <c r="J67" s="14">
        <v>256.2107543715848</v>
      </c>
      <c r="K67" s="14">
        <v>244.93815173952655</v>
      </c>
      <c r="L67" s="14">
        <v>240.76275778688523</v>
      </c>
      <c r="M67" s="14">
        <v>245.2322083242258</v>
      </c>
      <c r="N67" s="14">
        <v>3031.8712113888887</v>
      </c>
    </row>
    <row r="68" spans="1:14" ht="12.7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2.7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2" sqref="C72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5">
        <v>0</v>
      </c>
      <c r="J12" s="5">
        <v>0</v>
      </c>
      <c r="K12" s="5">
        <v>0</v>
      </c>
      <c r="L12" s="5">
        <v>6.199250409836063</v>
      </c>
      <c r="M12" s="5">
        <v>18.197799590163925</v>
      </c>
      <c r="N12" s="5">
        <v>24.397049999999986</v>
      </c>
    </row>
    <row r="13" spans="1:14" ht="12.75">
      <c r="A13" s="1">
        <v>1947</v>
      </c>
      <c r="B13" s="5">
        <v>30.502328032786856</v>
      </c>
      <c r="C13" s="5">
        <v>39.93175696721297</v>
      </c>
      <c r="D13" s="5">
        <v>41.52457250000002</v>
      </c>
      <c r="E13" s="5">
        <v>30.764085000000076</v>
      </c>
      <c r="F13" s="5">
        <v>22.770580000000006</v>
      </c>
      <c r="G13" s="5">
        <v>25.210285000000006</v>
      </c>
      <c r="H13" s="5">
        <v>24.397050000000004</v>
      </c>
      <c r="I13" s="5">
        <v>25.210285000000006</v>
      </c>
      <c r="J13" s="5">
        <v>21.143784836065556</v>
      </c>
      <c r="K13" s="5">
        <v>14.77740016393437</v>
      </c>
      <c r="L13" s="5">
        <v>8.346307868852458</v>
      </c>
      <c r="M13" s="5">
        <v>2.721622131147534</v>
      </c>
      <c r="N13" s="5">
        <v>287.30005749999987</v>
      </c>
    </row>
    <row r="14" spans="1:14" ht="12.75">
      <c r="A14" s="1">
        <v>1948</v>
      </c>
      <c r="B14" s="5">
        <v>4.687238114754098</v>
      </c>
      <c r="C14" s="5">
        <v>13.75931188524589</v>
      </c>
      <c r="D14" s="5">
        <v>19.061434999999996</v>
      </c>
      <c r="E14" s="5">
        <v>19.061434999999996</v>
      </c>
      <c r="F14" s="5">
        <v>15.28154516666668</v>
      </c>
      <c r="G14" s="5">
        <v>10.494037333333377</v>
      </c>
      <c r="H14" s="5">
        <v>7.1406000000000045</v>
      </c>
      <c r="I14" s="5">
        <v>7.378620000000005</v>
      </c>
      <c r="J14" s="5">
        <v>12.091220901639351</v>
      </c>
      <c r="K14" s="5">
        <v>23.25474909836065</v>
      </c>
      <c r="L14" s="5">
        <v>21.793137213114747</v>
      </c>
      <c r="M14" s="5">
        <v>7.106457786885234</v>
      </c>
      <c r="N14" s="5">
        <v>161.10978750000004</v>
      </c>
    </row>
    <row r="15" spans="1:14" ht="12.75">
      <c r="A15" s="1">
        <v>1949</v>
      </c>
      <c r="B15" s="5">
        <v>3.1752258196721272</v>
      </c>
      <c r="C15" s="5">
        <v>9.320824180327843</v>
      </c>
      <c r="D15" s="5">
        <v>12.912585</v>
      </c>
      <c r="E15" s="5">
        <v>12.912585</v>
      </c>
      <c r="F15" s="5">
        <v>15.729491186440667</v>
      </c>
      <c r="G15" s="5">
        <v>27.25295381355925</v>
      </c>
      <c r="H15" s="5">
        <v>34.93236147540988</v>
      </c>
      <c r="I15" s="5">
        <v>43.475393524590274</v>
      </c>
      <c r="J15" s="5">
        <v>34.92748401639344</v>
      </c>
      <c r="K15" s="5">
        <v>12.418660983606559</v>
      </c>
      <c r="L15" s="5">
        <v>3.931231967213113</v>
      </c>
      <c r="M15" s="5">
        <v>11.540068032786875</v>
      </c>
      <c r="N15" s="5">
        <v>222.52886500000002</v>
      </c>
    </row>
    <row r="16" spans="1:14" ht="12.75">
      <c r="A16" s="9">
        <v>1950</v>
      </c>
      <c r="B16" s="11">
        <v>13.567790327868867</v>
      </c>
      <c r="C16" s="11">
        <v>8.369719672131179</v>
      </c>
      <c r="D16" s="11">
        <v>7.785237499999997</v>
      </c>
      <c r="E16" s="11">
        <v>11.167104999999989</v>
      </c>
      <c r="F16" s="11">
        <v>12.044215423728808</v>
      </c>
      <c r="G16" s="11">
        <v>14.256994576271165</v>
      </c>
      <c r="H16" s="11">
        <v>15.271324180327888</v>
      </c>
      <c r="I16" s="11">
        <v>17.932465819672206</v>
      </c>
      <c r="J16" s="11">
        <v>20.56824467213117</v>
      </c>
      <c r="K16" s="11">
        <v>25.865490327868923</v>
      </c>
      <c r="L16" s="11">
        <v>28.435911229508214</v>
      </c>
      <c r="M16" s="11">
        <v>27.81614877049186</v>
      </c>
      <c r="N16" s="11">
        <v>203.08064750000023</v>
      </c>
    </row>
    <row r="17" spans="1:14" ht="12.75">
      <c r="A17" s="1">
        <v>1951</v>
      </c>
      <c r="B17" s="5">
        <v>27.085180245901626</v>
      </c>
      <c r="C17" s="5">
        <v>22.64116475409831</v>
      </c>
      <c r="D17" s="5">
        <v>21.669737500000018</v>
      </c>
      <c r="E17" s="5">
        <v>21.977180000000057</v>
      </c>
      <c r="F17" s="5">
        <v>19.99368</v>
      </c>
      <c r="G17" s="5">
        <v>22.135859999999997</v>
      </c>
      <c r="H17" s="5">
        <v>21.280353688524578</v>
      </c>
      <c r="I17" s="5">
        <v>21.68225631147536</v>
      </c>
      <c r="J17" s="5">
        <v>23.231337295081975</v>
      </c>
      <c r="K17" s="5">
        <v>29.23223770491806</v>
      </c>
      <c r="L17" s="5">
        <v>43.61651467213113</v>
      </c>
      <c r="M17" s="5">
        <v>65.11895532786879</v>
      </c>
      <c r="N17" s="5">
        <v>339.66445749999986</v>
      </c>
    </row>
    <row r="18" spans="1:14" ht="12.75">
      <c r="A18" s="1">
        <v>1952</v>
      </c>
      <c r="B18" s="5">
        <v>76.74974409836065</v>
      </c>
      <c r="C18" s="5">
        <v>69.21602090163933</v>
      </c>
      <c r="D18" s="5">
        <v>65.29682000000003</v>
      </c>
      <c r="E18" s="5">
        <v>57.918199999999956</v>
      </c>
      <c r="F18" s="5">
        <v>56.92711116666666</v>
      </c>
      <c r="G18" s="5">
        <v>75.30291633333303</v>
      </c>
      <c r="H18" s="5">
        <v>79.48307213114764</v>
      </c>
      <c r="I18" s="5">
        <v>80.28785286885272</v>
      </c>
      <c r="J18" s="5">
        <v>64.31417459016394</v>
      </c>
      <c r="K18" s="5">
        <v>39.40304040983609</v>
      </c>
      <c r="L18" s="5">
        <v>28.38551081967211</v>
      </c>
      <c r="M18" s="5">
        <v>33.71787418032793</v>
      </c>
      <c r="N18" s="5">
        <v>727.0023375000002</v>
      </c>
    </row>
    <row r="19" spans="1:14" ht="12.75">
      <c r="A19" s="1">
        <v>1953</v>
      </c>
      <c r="B19" s="5">
        <v>34.947644180327885</v>
      </c>
      <c r="C19" s="5">
        <v>27.572275819672186</v>
      </c>
      <c r="D19" s="5">
        <v>24.31770999999999</v>
      </c>
      <c r="E19" s="5">
        <v>22.473054999999977</v>
      </c>
      <c r="F19" s="5">
        <v>20.836163220339003</v>
      </c>
      <c r="G19" s="5">
        <v>26.450476779661088</v>
      </c>
      <c r="H19" s="5">
        <v>26.665068442622967</v>
      </c>
      <c r="I19" s="5">
        <v>26.016691557377086</v>
      </c>
      <c r="J19" s="5">
        <v>23.54837213114753</v>
      </c>
      <c r="K19" s="5">
        <v>22.488662868852426</v>
      </c>
      <c r="L19" s="5">
        <v>16.22893196721313</v>
      </c>
      <c r="M19" s="5">
        <v>5.2920430327869274</v>
      </c>
      <c r="N19" s="5">
        <v>276.83709500000015</v>
      </c>
    </row>
    <row r="20" spans="1:14" ht="12.75">
      <c r="A20" s="1">
        <v>1954</v>
      </c>
      <c r="B20" s="5">
        <v>0</v>
      </c>
      <c r="C20" s="5">
        <v>0</v>
      </c>
      <c r="D20" s="5">
        <v>4.6116375</v>
      </c>
      <c r="E20" s="5">
        <v>14.142355000000006</v>
      </c>
      <c r="F20" s="5">
        <v>13.277347288135616</v>
      </c>
      <c r="G20" s="5">
        <v>5.169202711864479</v>
      </c>
      <c r="H20" s="5">
        <v>4.101943032786886</v>
      </c>
      <c r="I20" s="5">
        <v>13.154506967213115</v>
      </c>
      <c r="J20" s="5">
        <v>13.154506967213136</v>
      </c>
      <c r="K20" s="5">
        <v>4.677158032786954</v>
      </c>
      <c r="L20" s="5">
        <v>0</v>
      </c>
      <c r="M20" s="5">
        <v>0</v>
      </c>
      <c r="N20" s="5">
        <v>72.28865750000018</v>
      </c>
    </row>
    <row r="21" spans="1:14" ht="12.75">
      <c r="A21" s="9">
        <v>1955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12.75">
      <c r="A22" s="1">
        <v>1956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5.092067213114751</v>
      </c>
      <c r="K22" s="5">
        <v>16.329732786885245</v>
      </c>
      <c r="L22" s="5">
        <v>16.692615737704916</v>
      </c>
      <c r="M22" s="5">
        <v>5.443244262295068</v>
      </c>
      <c r="N22" s="5">
        <v>43.557659999999984</v>
      </c>
    </row>
    <row r="23" spans="1:14" ht="12.75">
      <c r="A23" s="1">
        <v>1957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5.092067213114751</v>
      </c>
      <c r="I23" s="5">
        <v>16.329732786885245</v>
      </c>
      <c r="J23" s="5">
        <v>20.007336885245923</v>
      </c>
      <c r="K23" s="5">
        <v>17.599823114754162</v>
      </c>
      <c r="L23" s="5">
        <v>18.25502844262298</v>
      </c>
      <c r="M23" s="5">
        <v>22.129031557377118</v>
      </c>
      <c r="N23" s="5">
        <v>99.41302000000019</v>
      </c>
    </row>
    <row r="24" spans="1:14" ht="12.75">
      <c r="A24" s="1">
        <v>1958</v>
      </c>
      <c r="B24" s="5">
        <v>25.96629114754097</v>
      </c>
      <c r="C24" s="5">
        <v>26.616293852458988</v>
      </c>
      <c r="D24" s="5">
        <v>24.565647500000004</v>
      </c>
      <c r="E24" s="5">
        <v>16.879585000000013</v>
      </c>
      <c r="F24" s="5">
        <v>14.967020338983078</v>
      </c>
      <c r="G24" s="5">
        <v>24.564134661017043</v>
      </c>
      <c r="H24" s="5">
        <v>24.996977459016403</v>
      </c>
      <c r="I24" s="5">
        <v>19.373917540983665</v>
      </c>
      <c r="J24" s="5">
        <v>19.148904098360678</v>
      </c>
      <c r="K24" s="5">
        <v>27.780705901639415</v>
      </c>
      <c r="L24" s="5">
        <v>33.0324286065574</v>
      </c>
      <c r="M24" s="5">
        <v>34.04954139344271</v>
      </c>
      <c r="N24" s="5">
        <v>291.9414475000003</v>
      </c>
    </row>
    <row r="25" spans="1:14" ht="12.75">
      <c r="A25" s="1">
        <v>1959</v>
      </c>
      <c r="B25" s="5">
        <v>30.986171967213078</v>
      </c>
      <c r="C25" s="5">
        <v>19.573243032786777</v>
      </c>
      <c r="D25" s="5">
        <v>11.186939999999995</v>
      </c>
      <c r="E25" s="5">
        <v>3.8083199999999864</v>
      </c>
      <c r="F25" s="5">
        <v>3.6852757627118673</v>
      </c>
      <c r="G25" s="5">
        <v>12.995959237288153</v>
      </c>
      <c r="H25" s="5">
        <v>18.246574180327844</v>
      </c>
      <c r="I25" s="5">
        <v>21.00689081967206</v>
      </c>
      <c r="J25" s="5">
        <v>28.77700819672132</v>
      </c>
      <c r="K25" s="5">
        <v>45.72325180327877</v>
      </c>
      <c r="L25" s="5">
        <v>50.9346541803279</v>
      </c>
      <c r="M25" s="5">
        <v>43.043575819672185</v>
      </c>
      <c r="N25" s="5">
        <v>289.9678649999999</v>
      </c>
    </row>
    <row r="26" spans="1:14" ht="12.75">
      <c r="A26" s="9">
        <v>1960</v>
      </c>
      <c r="B26" s="11">
        <v>36.35885565573773</v>
      </c>
      <c r="C26" s="11">
        <v>25.665189344262355</v>
      </c>
      <c r="D26" s="11">
        <v>25.983849999999983</v>
      </c>
      <c r="E26" s="11">
        <v>35.207124999999905</v>
      </c>
      <c r="F26" s="11">
        <v>41.14704633333337</v>
      </c>
      <c r="G26" s="11">
        <v>52.59316366666678</v>
      </c>
      <c r="H26" s="11">
        <v>54.63241844262296</v>
      </c>
      <c r="I26" s="11">
        <v>54.916286557377084</v>
      </c>
      <c r="J26" s="11">
        <v>55.19332622950817</v>
      </c>
      <c r="K26" s="11">
        <v>63.18195377049168</v>
      </c>
      <c r="L26" s="11">
        <v>66.10517754098356</v>
      </c>
      <c r="M26" s="11">
        <v>63.37770245901629</v>
      </c>
      <c r="N26" s="11">
        <v>574.362095</v>
      </c>
    </row>
    <row r="27" spans="1:14" ht="12.75">
      <c r="A27" s="1">
        <v>1961</v>
      </c>
      <c r="B27" s="5">
        <v>64.27060262295092</v>
      </c>
      <c r="C27" s="5">
        <v>60.41220737704947</v>
      </c>
      <c r="D27" s="5">
        <v>60.59592500000001</v>
      </c>
      <c r="E27" s="5">
        <v>58.75126999999999</v>
      </c>
      <c r="F27" s="5">
        <v>54.493132542372855</v>
      </c>
      <c r="G27" s="5">
        <v>65.86564745762715</v>
      </c>
      <c r="H27" s="5">
        <v>69.05018729508198</v>
      </c>
      <c r="I27" s="5">
        <v>76.57838270491806</v>
      </c>
      <c r="J27" s="5">
        <v>80.43905409836073</v>
      </c>
      <c r="K27" s="5">
        <v>91.11386090163958</v>
      </c>
      <c r="L27" s="5">
        <v>91.3759430327868</v>
      </c>
      <c r="M27" s="5">
        <v>80.6926819672129</v>
      </c>
      <c r="N27" s="5">
        <v>853.6388950000004</v>
      </c>
    </row>
    <row r="28" spans="1:14" ht="12.75">
      <c r="A28" s="1">
        <v>1962</v>
      </c>
      <c r="B28" s="5">
        <v>80.22737237704911</v>
      </c>
      <c r="C28" s="5">
        <v>79.42454262295058</v>
      </c>
      <c r="D28" s="5">
        <v>83.00947500000005</v>
      </c>
      <c r="E28" s="5">
        <v>83.00947500000005</v>
      </c>
      <c r="F28" s="5">
        <v>73.57843677966109</v>
      </c>
      <c r="G28" s="5">
        <v>78.07997322033924</v>
      </c>
      <c r="H28" s="5">
        <v>78.73682090163929</v>
      </c>
      <c r="I28" s="5">
        <v>92.12186909836043</v>
      </c>
      <c r="J28" s="5">
        <v>101.40237295081977</v>
      </c>
      <c r="K28" s="5">
        <v>119.53969204918056</v>
      </c>
      <c r="L28" s="5">
        <v>131.5148294262296</v>
      </c>
      <c r="M28" s="5">
        <v>135.60311557377085</v>
      </c>
      <c r="N28" s="5">
        <v>1136.2479750000005</v>
      </c>
    </row>
    <row r="29" spans="1:14" ht="12.75">
      <c r="A29" s="1">
        <v>1963</v>
      </c>
      <c r="B29" s="5">
        <v>139.20593196721316</v>
      </c>
      <c r="C29" s="5">
        <v>124.30204303278708</v>
      </c>
      <c r="D29" s="5">
        <v>121.6381375</v>
      </c>
      <c r="E29" s="5">
        <v>118.87115499999997</v>
      </c>
      <c r="F29" s="5">
        <v>103.5360105084746</v>
      </c>
      <c r="G29" s="5">
        <v>108.48030449152554</v>
      </c>
      <c r="H29" s="5">
        <v>105.85549303278691</v>
      </c>
      <c r="I29" s="5">
        <v>118.29984196721321</v>
      </c>
      <c r="J29" s="5">
        <v>122.82905040983626</v>
      </c>
      <c r="K29" s="5">
        <v>135.2242995901645</v>
      </c>
      <c r="L29" s="5">
        <v>138.21808393442618</v>
      </c>
      <c r="M29" s="5">
        <v>131.0817110655736</v>
      </c>
      <c r="N29" s="5">
        <v>1467.542062500001</v>
      </c>
    </row>
    <row r="30" spans="1:14" ht="12.75">
      <c r="A30" s="1">
        <v>1964</v>
      </c>
      <c r="B30" s="5">
        <v>132.23051524590184</v>
      </c>
      <c r="C30" s="5">
        <v>124.39471475409893</v>
      </c>
      <c r="D30" s="5">
        <v>125.773735</v>
      </c>
      <c r="E30" s="5">
        <v>123.92907999999998</v>
      </c>
      <c r="F30" s="5">
        <v>115.84830099999992</v>
      </c>
      <c r="G30" s="5">
        <v>125.6824939999997</v>
      </c>
      <c r="H30" s="5">
        <v>121.73162213114762</v>
      </c>
      <c r="I30" s="5">
        <v>123.94468786885274</v>
      </c>
      <c r="J30" s="5">
        <v>122.82905040983626</v>
      </c>
      <c r="K30" s="5">
        <v>135.2242995901645</v>
      </c>
      <c r="L30" s="5">
        <v>134.58925442622942</v>
      </c>
      <c r="M30" s="5">
        <v>120.4293405737702</v>
      </c>
      <c r="N30" s="5">
        <v>1506.607095000001</v>
      </c>
    </row>
    <row r="31" spans="1:14" ht="12.75">
      <c r="A31" s="9">
        <v>1965</v>
      </c>
      <c r="B31" s="11">
        <v>124.57973303278683</v>
      </c>
      <c r="C31" s="11">
        <v>130.97440696721293</v>
      </c>
      <c r="D31" s="11">
        <v>139.17227749999986</v>
      </c>
      <c r="E31" s="11">
        <v>135.79040999999953</v>
      </c>
      <c r="F31" s="11">
        <v>121.83531084745755</v>
      </c>
      <c r="G31" s="11">
        <v>136.73374915254203</v>
      </c>
      <c r="H31" s="11">
        <v>139.65628401639339</v>
      </c>
      <c r="I31" s="11">
        <v>158.14640598360631</v>
      </c>
      <c r="J31" s="11">
        <v>170.95981598360666</v>
      </c>
      <c r="K31" s="11">
        <v>200.33154901639375</v>
      </c>
      <c r="L31" s="11">
        <v>217.43744811475398</v>
      </c>
      <c r="M31" s="11">
        <v>219.64661188524548</v>
      </c>
      <c r="N31" s="11">
        <v>1895.2640024999985</v>
      </c>
    </row>
    <row r="32" spans="1:14" ht="12.75">
      <c r="A32" s="1">
        <v>1966</v>
      </c>
      <c r="B32" s="5">
        <v>227.27560811475416</v>
      </c>
      <c r="C32" s="5">
        <v>211.01838688524606</v>
      </c>
      <c r="D32" s="5">
        <v>203.69553250000018</v>
      </c>
      <c r="E32" s="5">
        <v>183.71177000000057</v>
      </c>
      <c r="F32" s="5">
        <v>146.95919593220336</v>
      </c>
      <c r="G32" s="5">
        <v>139.33919406779657</v>
      </c>
      <c r="H32" s="5">
        <v>135.87625327868847</v>
      </c>
      <c r="I32" s="5">
        <v>169.30505672131113</v>
      </c>
      <c r="J32" s="5">
        <v>188.69913442622962</v>
      </c>
      <c r="K32" s="5">
        <v>217.1249655737708</v>
      </c>
      <c r="L32" s="5">
        <v>229.34202491803296</v>
      </c>
      <c r="M32" s="5">
        <v>223.13399508196753</v>
      </c>
      <c r="N32" s="5">
        <v>2275.4811175000013</v>
      </c>
    </row>
    <row r="33" spans="1:14" ht="12.75">
      <c r="A33" s="1">
        <v>1967</v>
      </c>
      <c r="B33" s="5">
        <v>218.0422530327868</v>
      </c>
      <c r="C33" s="5">
        <v>185.12395696721285</v>
      </c>
      <c r="D33" s="5">
        <v>182.90845250000015</v>
      </c>
      <c r="E33" s="5">
        <v>193.66894000000053</v>
      </c>
      <c r="F33" s="5">
        <v>176.89323661016957</v>
      </c>
      <c r="G33" s="5">
        <v>188.4674633898307</v>
      </c>
      <c r="H33" s="5">
        <v>177.66632213114764</v>
      </c>
      <c r="I33" s="5">
        <v>181.7438778688527</v>
      </c>
      <c r="J33" s="5">
        <v>172.11577377049187</v>
      </c>
      <c r="K33" s="5">
        <v>171.70411622950834</v>
      </c>
      <c r="L33" s="5">
        <v>168.02488631147526</v>
      </c>
      <c r="M33" s="5">
        <v>161.71215368852415</v>
      </c>
      <c r="N33" s="5">
        <v>2178.0714325000004</v>
      </c>
    </row>
    <row r="34" spans="1:14" ht="12.75">
      <c r="A34" s="1">
        <v>1968</v>
      </c>
      <c r="B34" s="5">
        <v>177.21792106557368</v>
      </c>
      <c r="C34" s="5">
        <v>192.32796393442587</v>
      </c>
      <c r="D34" s="5">
        <v>213.246085</v>
      </c>
      <c r="E34" s="5">
        <v>220.62470500000003</v>
      </c>
      <c r="F34" s="5">
        <v>196.53179166666666</v>
      </c>
      <c r="G34" s="5">
        <v>179.34145833333343</v>
      </c>
      <c r="H34" s="5">
        <v>155.99089426229526</v>
      </c>
      <c r="I34" s="5">
        <v>157.50128073770549</v>
      </c>
      <c r="J34" s="5">
        <v>163.84360327868842</v>
      </c>
      <c r="K34" s="5">
        <v>198.2046517213112</v>
      </c>
      <c r="L34" s="5">
        <v>213.36509499999997</v>
      </c>
      <c r="M34" s="5">
        <v>206.48234999999997</v>
      </c>
      <c r="N34" s="5">
        <v>2274.6778</v>
      </c>
    </row>
    <row r="35" spans="1:14" ht="12.75">
      <c r="A35" s="1">
        <v>1969</v>
      </c>
      <c r="B35" s="5">
        <v>212.45788762295086</v>
      </c>
      <c r="C35" s="5">
        <v>203.81925737704944</v>
      </c>
      <c r="D35" s="5">
        <v>205.36167249999983</v>
      </c>
      <c r="E35" s="5">
        <v>196.44583999999952</v>
      </c>
      <c r="F35" s="5">
        <v>180.77618999999987</v>
      </c>
      <c r="G35" s="5">
        <v>218.28417499999944</v>
      </c>
      <c r="H35" s="5">
        <v>214.1155733606556</v>
      </c>
      <c r="I35" s="5">
        <v>206.80296163934378</v>
      </c>
      <c r="J35" s="5">
        <v>201.7073176229509</v>
      </c>
      <c r="K35" s="5">
        <v>227.79977237704935</v>
      </c>
      <c r="L35" s="5">
        <v>231.7612445901641</v>
      </c>
      <c r="M35" s="5">
        <v>212.08655040983655</v>
      </c>
      <c r="N35" s="5">
        <v>2511.4184424999994</v>
      </c>
    </row>
    <row r="36" spans="1:14" ht="12.75">
      <c r="A36" s="9">
        <v>1970</v>
      </c>
      <c r="B36" s="11">
        <v>218.19345426229495</v>
      </c>
      <c r="C36" s="11">
        <v>221.86585573770446</v>
      </c>
      <c r="D36" s="11">
        <v>233.2496824999998</v>
      </c>
      <c r="E36" s="11">
        <v>229.8678149999995</v>
      </c>
      <c r="F36" s="11">
        <v>206.04597999999987</v>
      </c>
      <c r="G36" s="11">
        <v>228.12233499999985</v>
      </c>
      <c r="H36" s="11">
        <v>229.67466762295086</v>
      </c>
      <c r="I36" s="11">
        <v>256.6993673770498</v>
      </c>
      <c r="J36" s="11">
        <v>261.92930409836094</v>
      </c>
      <c r="K36" s="11">
        <v>278.65378590164016</v>
      </c>
      <c r="L36" s="11">
        <v>272.86781885245887</v>
      </c>
      <c r="M36" s="11">
        <v>244.4289811475404</v>
      </c>
      <c r="N36" s="11">
        <v>2881.5990474999994</v>
      </c>
    </row>
    <row r="37" spans="1:14" ht="12.75">
      <c r="A37" s="1">
        <v>1971</v>
      </c>
      <c r="B37" s="5">
        <v>244.07910475409818</v>
      </c>
      <c r="C37" s="5">
        <v>239.7758852459019</v>
      </c>
      <c r="D37" s="5">
        <v>248.750735</v>
      </c>
      <c r="E37" s="5">
        <v>246.90607999999997</v>
      </c>
      <c r="F37" s="5">
        <v>221.38952915254248</v>
      </c>
      <c r="G37" s="5">
        <v>243.26518084745794</v>
      </c>
      <c r="H37" s="5">
        <v>245.34106598360663</v>
      </c>
      <c r="I37" s="5">
        <v>277.1921740163937</v>
      </c>
      <c r="J37" s="5">
        <v>280.12710368852464</v>
      </c>
      <c r="K37" s="5">
        <v>289.1572313114756</v>
      </c>
      <c r="L37" s="5">
        <v>284.308711885246</v>
      </c>
      <c r="M37" s="5">
        <v>265.9141881147545</v>
      </c>
      <c r="N37" s="5">
        <v>3086.206990000001</v>
      </c>
    </row>
    <row r="38" spans="1:14" ht="12.75">
      <c r="A38" s="1">
        <v>1972</v>
      </c>
      <c r="B38" s="5">
        <v>277.3433752459016</v>
      </c>
      <c r="C38" s="5">
        <v>282.97553975409835</v>
      </c>
      <c r="D38" s="5">
        <v>298.2787299999999</v>
      </c>
      <c r="E38" s="5">
        <v>294.5894199999999</v>
      </c>
      <c r="F38" s="5">
        <v>269.507401333333</v>
      </c>
      <c r="G38" s="5">
        <v>278.25595866666583</v>
      </c>
      <c r="H38" s="5">
        <v>277.0738143442621</v>
      </c>
      <c r="I38" s="5">
        <v>314.28687565573694</v>
      </c>
      <c r="J38" s="5">
        <v>312.12811229508236</v>
      </c>
      <c r="K38" s="5">
        <v>309.00491270491926</v>
      </c>
      <c r="L38" s="5">
        <v>307.3517792622953</v>
      </c>
      <c r="M38" s="5">
        <v>308.1481057377057</v>
      </c>
      <c r="N38" s="5">
        <v>3528.944025</v>
      </c>
    </row>
    <row r="39" spans="1:14" ht="12.75">
      <c r="A39" s="1">
        <v>1973</v>
      </c>
      <c r="B39" s="5">
        <v>322.68358393442617</v>
      </c>
      <c r="C39" s="5">
        <v>309.5967110655736</v>
      </c>
      <c r="D39" s="5">
        <v>312.2624049999999</v>
      </c>
      <c r="E39" s="5">
        <v>299.3498199999998</v>
      </c>
      <c r="F39" s="5">
        <v>260.6756042372878</v>
      </c>
      <c r="G39" s="5">
        <v>279.68930076271073</v>
      </c>
      <c r="H39" s="5">
        <v>276.8787159836067</v>
      </c>
      <c r="I39" s="5">
        <v>309.7810790163938</v>
      </c>
      <c r="J39" s="5">
        <v>329.7698815573771</v>
      </c>
      <c r="K39" s="5">
        <v>379.807408442623</v>
      </c>
      <c r="L39" s="5">
        <v>423.7263255737706</v>
      </c>
      <c r="M39" s="5">
        <v>456.17410942622985</v>
      </c>
      <c r="N39" s="5">
        <v>3960.394944999999</v>
      </c>
    </row>
    <row r="40" spans="1:14" ht="12.75">
      <c r="A40" s="1">
        <v>1974</v>
      </c>
      <c r="B40" s="5">
        <v>483.19880918032806</v>
      </c>
      <c r="C40" s="5">
        <v>443.214700819673</v>
      </c>
      <c r="D40" s="5">
        <v>451.27600250000023</v>
      </c>
      <c r="E40" s="5">
        <v>463.88114500000063</v>
      </c>
      <c r="F40" s="5">
        <v>406.18516423728823</v>
      </c>
      <c r="G40" s="5">
        <v>404.51095576271194</v>
      </c>
      <c r="H40" s="5">
        <v>370.99416516393416</v>
      </c>
      <c r="I40" s="5">
        <v>390.4318148360648</v>
      </c>
      <c r="J40" s="5">
        <v>395.9960200819676</v>
      </c>
      <c r="K40" s="5">
        <v>440.862464918034</v>
      </c>
      <c r="L40" s="5">
        <v>461.55687319672137</v>
      </c>
      <c r="M40" s="5">
        <v>454.7011168032792</v>
      </c>
      <c r="N40" s="5">
        <v>5166.809232500003</v>
      </c>
    </row>
    <row r="41" spans="1:14" ht="12.75">
      <c r="A41" s="9">
        <v>1975</v>
      </c>
      <c r="B41" s="11">
        <v>448.2209247540988</v>
      </c>
      <c r="C41" s="11">
        <v>382.88541024590285</v>
      </c>
      <c r="D41" s="11">
        <v>366.25327500000003</v>
      </c>
      <c r="E41" s="11">
        <v>360.7193099999999</v>
      </c>
      <c r="F41" s="11">
        <v>316.8772362711862</v>
      </c>
      <c r="G41" s="11">
        <v>335.4562437288125</v>
      </c>
      <c r="H41" s="11">
        <v>313.73767377049194</v>
      </c>
      <c r="I41" s="11">
        <v>318.0467462295083</v>
      </c>
      <c r="J41" s="11">
        <v>319.9418016393442</v>
      </c>
      <c r="K41" s="11">
        <v>363.81031836065563</v>
      </c>
      <c r="L41" s="11">
        <v>379.56548647540995</v>
      </c>
      <c r="M41" s="11">
        <v>364.0486635245905</v>
      </c>
      <c r="N41" s="11">
        <v>4269.563090000001</v>
      </c>
    </row>
    <row r="42" spans="1:14" ht="12.75">
      <c r="A42" s="1">
        <v>1976</v>
      </c>
      <c r="B42" s="5">
        <v>376.7329834426234</v>
      </c>
      <c r="C42" s="5">
        <v>369.0431815573782</v>
      </c>
      <c r="D42" s="5">
        <v>385.3246275000001</v>
      </c>
      <c r="E42" s="5">
        <v>388.7064950000004</v>
      </c>
      <c r="F42" s="5">
        <v>358.95333383333343</v>
      </c>
      <c r="G42" s="5">
        <v>369.2589386666671</v>
      </c>
      <c r="H42" s="5">
        <v>349.88939999999985</v>
      </c>
      <c r="I42" s="5">
        <v>361.55237999999986</v>
      </c>
      <c r="J42" s="5">
        <v>356.53737663934436</v>
      </c>
      <c r="K42" s="5">
        <v>382.87175336065616</v>
      </c>
      <c r="L42" s="5">
        <v>394.0808045081965</v>
      </c>
      <c r="M42" s="5">
        <v>388.50912049180215</v>
      </c>
      <c r="N42" s="5">
        <v>4481.460395000002</v>
      </c>
    </row>
    <row r="43" spans="1:14" ht="12.75">
      <c r="A43" s="1">
        <v>1977</v>
      </c>
      <c r="B43" s="5">
        <v>393.5667203278687</v>
      </c>
      <c r="C43" s="5">
        <v>357.96159467213084</v>
      </c>
      <c r="D43" s="5">
        <v>359.6482200000001</v>
      </c>
      <c r="E43" s="5">
        <v>363.3375300000002</v>
      </c>
      <c r="F43" s="5">
        <v>356.07388576271177</v>
      </c>
      <c r="G43" s="5">
        <v>457.5578142372876</v>
      </c>
      <c r="H43" s="5">
        <v>465.9973118852461</v>
      </c>
      <c r="I43" s="5">
        <v>459.70213811475475</v>
      </c>
      <c r="J43" s="5">
        <v>434.64012786885274</v>
      </c>
      <c r="K43" s="5">
        <v>450.9727871311485</v>
      </c>
      <c r="L43" s="5">
        <v>419.1298081967215</v>
      </c>
      <c r="M43" s="5">
        <v>341.0465668032791</v>
      </c>
      <c r="N43" s="5">
        <v>4859.634505000003</v>
      </c>
    </row>
    <row r="44" spans="1:14" ht="12.75">
      <c r="A44" s="1">
        <v>1978</v>
      </c>
      <c r="B44" s="5">
        <v>336.2009738524591</v>
      </c>
      <c r="C44" s="5">
        <v>360.16620614754106</v>
      </c>
      <c r="D44" s="5">
        <v>386.1378624999998</v>
      </c>
      <c r="E44" s="5">
        <v>377.2220299999995</v>
      </c>
      <c r="F44" s="5">
        <v>326.7752374576269</v>
      </c>
      <c r="G44" s="5">
        <v>338.1137975423721</v>
      </c>
      <c r="H44" s="5">
        <v>297.3835536885243</v>
      </c>
      <c r="I44" s="5">
        <v>269.48091131147436</v>
      </c>
      <c r="J44" s="5">
        <v>256.58360901639355</v>
      </c>
      <c r="K44" s="5">
        <v>297.725300983607</v>
      </c>
      <c r="L44" s="5">
        <v>307.71466221311465</v>
      </c>
      <c r="M44" s="5">
        <v>283.8047077868848</v>
      </c>
      <c r="N44" s="5">
        <v>3837.3088524999966</v>
      </c>
    </row>
    <row r="45" spans="1:14" ht="12.75">
      <c r="A45" s="1">
        <v>1979</v>
      </c>
      <c r="B45" s="5">
        <v>286.8287323770495</v>
      </c>
      <c r="C45" s="5">
        <v>279.3613426229518</v>
      </c>
      <c r="D45" s="5">
        <v>281.72642249999984</v>
      </c>
      <c r="E45" s="5">
        <v>265.4319699999994</v>
      </c>
      <c r="F45" s="5">
        <v>244.8566874576271</v>
      </c>
      <c r="G45" s="5">
        <v>301.8355825423727</v>
      </c>
      <c r="H45" s="5">
        <v>289.70643319672166</v>
      </c>
      <c r="I45" s="5">
        <v>259.08834680327965</v>
      </c>
      <c r="J45" s="5">
        <v>226.60674590163953</v>
      </c>
      <c r="K45" s="5">
        <v>226.16679909836108</v>
      </c>
      <c r="L45" s="5">
        <v>210.02858786885258</v>
      </c>
      <c r="M45" s="5">
        <v>179.74899713114777</v>
      </c>
      <c r="N45" s="5">
        <v>3051.386647500003</v>
      </c>
    </row>
    <row r="46" spans="1:14" ht="12.75">
      <c r="A46" s="9">
        <v>1980</v>
      </c>
      <c r="B46" s="11">
        <v>200.1601876229507</v>
      </c>
      <c r="C46" s="11">
        <v>246.365332377049</v>
      </c>
      <c r="D46" s="11">
        <v>292.6455900000004</v>
      </c>
      <c r="E46" s="11">
        <v>314.1665650000011</v>
      </c>
      <c r="F46" s="11">
        <v>312.20752816666646</v>
      </c>
      <c r="G46" s="11">
        <v>351.87818933333233</v>
      </c>
      <c r="H46" s="11">
        <v>330.79414795081954</v>
      </c>
      <c r="I46" s="11">
        <v>300.31588204917983</v>
      </c>
      <c r="J46" s="11">
        <v>276.20562663934436</v>
      </c>
      <c r="K46" s="11">
        <v>299.8622783606562</v>
      </c>
      <c r="L46" s="11">
        <v>283.4015045081969</v>
      </c>
      <c r="M46" s="11">
        <v>226.9530454918039</v>
      </c>
      <c r="N46" s="11">
        <v>3434.9558775000005</v>
      </c>
    </row>
    <row r="47" spans="1:14" ht="12.75">
      <c r="A47" s="1">
        <v>1981</v>
      </c>
      <c r="B47" s="5">
        <v>226.61032270491808</v>
      </c>
      <c r="C47" s="5">
        <v>252.6231122950825</v>
      </c>
      <c r="D47" s="5">
        <v>268.87334249999986</v>
      </c>
      <c r="E47" s="5">
        <v>248.88957999999934</v>
      </c>
      <c r="F47" s="5">
        <v>216.24991084745756</v>
      </c>
      <c r="G47" s="5">
        <v>241.26419915254203</v>
      </c>
      <c r="H47" s="5">
        <v>242.93647868852452</v>
      </c>
      <c r="I47" s="5">
        <v>269.4809113114751</v>
      </c>
      <c r="J47" s="5">
        <v>271.70860942622943</v>
      </c>
      <c r="K47" s="5">
        <v>284.1474305737702</v>
      </c>
      <c r="L47" s="5">
        <v>283.19990286885235</v>
      </c>
      <c r="M47" s="5">
        <v>268.7089721311472</v>
      </c>
      <c r="N47" s="5">
        <v>3074.6927724999982</v>
      </c>
    </row>
    <row r="48" spans="1:14" ht="12.75">
      <c r="A48" s="1">
        <v>1982</v>
      </c>
      <c r="B48" s="5">
        <v>287.2520958196718</v>
      </c>
      <c r="C48" s="5">
        <v>302.38294918032693</v>
      </c>
      <c r="D48" s="5">
        <v>317.3897524999998</v>
      </c>
      <c r="E48" s="5">
        <v>301.0952999999993</v>
      </c>
      <c r="F48" s="5">
        <v>255.46538677966123</v>
      </c>
      <c r="G48" s="5">
        <v>261.31570322033974</v>
      </c>
      <c r="H48" s="5">
        <v>256.44216270491825</v>
      </c>
      <c r="I48" s="5">
        <v>297.27169729508256</v>
      </c>
      <c r="J48" s="5">
        <v>312.8402213114752</v>
      </c>
      <c r="K48" s="5">
        <v>342.3296636885238</v>
      </c>
      <c r="L48" s="5">
        <v>380.4525336885246</v>
      </c>
      <c r="M48" s="5">
        <v>423.5195213114754</v>
      </c>
      <c r="N48" s="5">
        <v>3737.756987499998</v>
      </c>
    </row>
    <row r="49" spans="1:14" ht="12.75">
      <c r="A49" s="1">
        <v>1983</v>
      </c>
      <c r="B49" s="5">
        <v>437.36467647540957</v>
      </c>
      <c r="C49" s="5">
        <v>365.53628852458974</v>
      </c>
      <c r="D49" s="5">
        <v>349.0464125000001</v>
      </c>
      <c r="E49" s="5">
        <v>352.4282800000005</v>
      </c>
      <c r="F49" s="5">
        <v>351.41434169491504</v>
      </c>
      <c r="G49" s="5">
        <v>465.3116183050842</v>
      </c>
      <c r="H49" s="5">
        <v>498.5250860655738</v>
      </c>
      <c r="I49" s="5">
        <v>532.9742539344264</v>
      </c>
      <c r="J49" s="5">
        <v>519.88347909836</v>
      </c>
      <c r="K49" s="5">
        <v>526.452440901638</v>
      </c>
      <c r="L49" s="5">
        <v>453.22064540983587</v>
      </c>
      <c r="M49" s="5">
        <v>305.6069495901633</v>
      </c>
      <c r="N49" s="5">
        <v>5157.764472499996</v>
      </c>
    </row>
    <row r="50" spans="1:14" ht="12.75">
      <c r="A50" s="1">
        <v>1984</v>
      </c>
      <c r="B50" s="5">
        <v>247.1636098360657</v>
      </c>
      <c r="C50" s="5">
        <v>241.57079016393484</v>
      </c>
      <c r="D50" s="5">
        <v>267.8320050000001</v>
      </c>
      <c r="E50" s="5">
        <v>302.88045000000045</v>
      </c>
      <c r="F50" s="5">
        <v>303.61765083333313</v>
      </c>
      <c r="G50" s="5">
        <v>332.24286166666604</v>
      </c>
      <c r="H50" s="5">
        <v>329.1699540983609</v>
      </c>
      <c r="I50" s="5">
        <v>348.1357909016402</v>
      </c>
      <c r="J50" s="5">
        <v>329.3650524590168</v>
      </c>
      <c r="K50" s="5">
        <v>315.13360254098467</v>
      </c>
      <c r="L50" s="5">
        <v>279.98435672131126</v>
      </c>
      <c r="M50" s="5">
        <v>227.81147827868813</v>
      </c>
      <c r="N50" s="5">
        <v>3524.9076025000013</v>
      </c>
    </row>
    <row r="51" spans="1:14" ht="12.75">
      <c r="A51" s="9">
        <v>1985</v>
      </c>
      <c r="B51" s="11">
        <v>252.06252967213123</v>
      </c>
      <c r="C51" s="11">
        <v>321.28798032786943</v>
      </c>
      <c r="D51" s="11">
        <v>360.4217849999996</v>
      </c>
      <c r="E51" s="11">
        <v>335.2114999999988</v>
      </c>
      <c r="F51" s="11">
        <v>299.15214237288126</v>
      </c>
      <c r="G51" s="11">
        <v>350.8804776271182</v>
      </c>
      <c r="H51" s="11">
        <v>329.9454700819675</v>
      </c>
      <c r="I51" s="11">
        <v>297.59425991803386</v>
      </c>
      <c r="J51" s="11">
        <v>291.1647934426228</v>
      </c>
      <c r="K51" s="11">
        <v>355.59505155737656</v>
      </c>
      <c r="L51" s="11">
        <v>380.5230942622947</v>
      </c>
      <c r="M51" s="11">
        <v>360.81003073770387</v>
      </c>
      <c r="N51" s="11">
        <v>3934.649114999998</v>
      </c>
    </row>
    <row r="52" spans="1:14" ht="12.75">
      <c r="A52" s="1">
        <v>1986</v>
      </c>
      <c r="B52" s="5">
        <v>359.405322540984</v>
      </c>
      <c r="C52" s="5">
        <v>329.0675274590175</v>
      </c>
      <c r="D52" s="5">
        <v>339.56528249999974</v>
      </c>
      <c r="E52" s="5">
        <v>358.934159999999</v>
      </c>
      <c r="F52" s="5">
        <v>326.7469977966099</v>
      </c>
      <c r="G52" s="5">
        <v>346.076037203389</v>
      </c>
      <c r="H52" s="5">
        <v>318.90290286885227</v>
      </c>
      <c r="I52" s="5">
        <v>312.62366213114666</v>
      </c>
      <c r="J52" s="5">
        <v>296.3592872950822</v>
      </c>
      <c r="K52" s="5">
        <v>311.4644527049187</v>
      </c>
      <c r="L52" s="5">
        <v>306.041368606557</v>
      </c>
      <c r="M52" s="5">
        <v>280.1027163934415</v>
      </c>
      <c r="N52" s="5">
        <v>3885.2897174999976</v>
      </c>
    </row>
    <row r="53" spans="1:14" ht="12.75">
      <c r="A53" s="1">
        <v>1987</v>
      </c>
      <c r="B53" s="5">
        <v>294.9129581147538</v>
      </c>
      <c r="C53" s="5">
        <v>312.77193688524494</v>
      </c>
      <c r="D53" s="5">
        <v>336.6792900000001</v>
      </c>
      <c r="E53" s="5">
        <v>334.834635</v>
      </c>
      <c r="F53" s="5">
        <v>317.83738474576245</v>
      </c>
      <c r="G53" s="5">
        <v>391.2440302542364</v>
      </c>
      <c r="H53" s="5">
        <v>364.76565</v>
      </c>
      <c r="I53" s="5">
        <v>301.9085349999999</v>
      </c>
      <c r="J53" s="5">
        <v>266.6750717213114</v>
      </c>
      <c r="K53" s="5">
        <v>302.9266232786882</v>
      </c>
      <c r="L53" s="5">
        <v>316.52465385245864</v>
      </c>
      <c r="M53" s="5">
        <v>304.82655614753986</v>
      </c>
      <c r="N53" s="5">
        <v>3845.9073249999956</v>
      </c>
    </row>
    <row r="54" spans="1:14" ht="12.75">
      <c r="A54" s="1">
        <v>1988</v>
      </c>
      <c r="B54" s="5">
        <v>323.580711229508</v>
      </c>
      <c r="C54" s="5">
        <v>331.589173770491</v>
      </c>
      <c r="D54" s="5">
        <v>355.00683000000015</v>
      </c>
      <c r="E54" s="5">
        <v>360.5407950000001</v>
      </c>
      <c r="F54" s="5">
        <v>335.1202589999997</v>
      </c>
      <c r="G54" s="5">
        <v>347.16407099999924</v>
      </c>
      <c r="H54" s="5">
        <v>311.2989442622949</v>
      </c>
      <c r="I54" s="5">
        <v>280.4782807377042</v>
      </c>
      <c r="J54" s="5">
        <v>274.2790303278687</v>
      </c>
      <c r="K54" s="5">
        <v>335.0720046721307</v>
      </c>
      <c r="L54" s="5">
        <v>360.65525270491804</v>
      </c>
      <c r="M54" s="5">
        <v>346.045962295082</v>
      </c>
      <c r="N54" s="5">
        <v>3960.8313149999967</v>
      </c>
    </row>
    <row r="55" spans="1:14" ht="12.75">
      <c r="A55" s="1">
        <v>1989</v>
      </c>
      <c r="B55" s="5">
        <v>354.2040002459018</v>
      </c>
      <c r="C55" s="5">
        <v>339.2077647540989</v>
      </c>
      <c r="D55" s="5">
        <v>350.4249449999999</v>
      </c>
      <c r="E55" s="5">
        <v>354.114255</v>
      </c>
      <c r="F55" s="5">
        <v>313.8132330508472</v>
      </c>
      <c r="G55" s="5">
        <v>328.68208694915165</v>
      </c>
      <c r="H55" s="5">
        <v>293.66692991803245</v>
      </c>
      <c r="I55" s="5">
        <v>271.7892500819661</v>
      </c>
      <c r="J55" s="5">
        <v>258.9686864754101</v>
      </c>
      <c r="K55" s="5">
        <v>293.73358852459097</v>
      </c>
      <c r="L55" s="5">
        <v>300.94084713114785</v>
      </c>
      <c r="M55" s="5">
        <v>278.4395028688534</v>
      </c>
      <c r="N55" s="5">
        <v>3737.985090000001</v>
      </c>
    </row>
    <row r="56" spans="1:14" ht="12.75">
      <c r="A56" s="9">
        <v>1990</v>
      </c>
      <c r="B56" s="11">
        <v>282.96806098360634</v>
      </c>
      <c r="C56" s="11">
        <v>277.7078840163927</v>
      </c>
      <c r="D56" s="11">
        <v>303.42591250000004</v>
      </c>
      <c r="E56" s="11">
        <v>333.247835</v>
      </c>
      <c r="F56" s="11">
        <v>313.3755183050849</v>
      </c>
      <c r="G56" s="11">
        <v>343.262156694916</v>
      </c>
      <c r="H56" s="11">
        <v>332.7987836065575</v>
      </c>
      <c r="I56" s="11">
        <v>349.4260413934429</v>
      </c>
      <c r="J56" s="11">
        <v>339.54918688524594</v>
      </c>
      <c r="K56" s="11">
        <v>347.7930681147542</v>
      </c>
      <c r="L56" s="11">
        <v>318.20802754098355</v>
      </c>
      <c r="M56" s="11">
        <v>252.9011274590162</v>
      </c>
      <c r="N56" s="11">
        <v>3794.6636025000003</v>
      </c>
    </row>
    <row r="57" spans="1:14" ht="12.75">
      <c r="A57" s="1">
        <v>1991</v>
      </c>
      <c r="B57" s="5">
        <v>244.37142713114744</v>
      </c>
      <c r="C57" s="5">
        <v>259.9929528688522</v>
      </c>
      <c r="D57" s="5">
        <v>290.9695325</v>
      </c>
      <c r="E57" s="5">
        <v>311.5681799999999</v>
      </c>
      <c r="F57" s="5">
        <v>291.7815908474575</v>
      </c>
      <c r="G57" s="5">
        <v>324.88855915254203</v>
      </c>
      <c r="H57" s="5">
        <v>303.91934877049204</v>
      </c>
      <c r="I57" s="5">
        <v>289.14715122950884</v>
      </c>
      <c r="J57" s="5">
        <v>257.70054713114746</v>
      </c>
      <c r="K57" s="5">
        <v>245.6919178688521</v>
      </c>
      <c r="L57" s="5">
        <v>225.9651974590164</v>
      </c>
      <c r="M57" s="5">
        <v>201.12202254098364</v>
      </c>
      <c r="N57" s="5">
        <v>3247.1184274999996</v>
      </c>
    </row>
    <row r="58" spans="1:14" ht="12.75">
      <c r="A58" s="1">
        <v>1992</v>
      </c>
      <c r="B58" s="5">
        <v>217.9616123770491</v>
      </c>
      <c r="C58" s="5">
        <v>249.01379262295015</v>
      </c>
      <c r="D58" s="5">
        <v>285.4950724999999</v>
      </c>
      <c r="E58" s="5">
        <v>302.40440999999976</v>
      </c>
      <c r="F58" s="5">
        <v>292.6693919999998</v>
      </c>
      <c r="G58" s="5">
        <v>316.5427979999994</v>
      </c>
      <c r="H58" s="5">
        <v>281.5025471311478</v>
      </c>
      <c r="I58" s="5">
        <v>232.7793328688533</v>
      </c>
      <c r="J58" s="5">
        <v>215.0081483606558</v>
      </c>
      <c r="K58" s="5">
        <v>263.98726663934457</v>
      </c>
      <c r="L58" s="5">
        <v>277.4542561475407</v>
      </c>
      <c r="M58" s="5">
        <v>251.84271885245835</v>
      </c>
      <c r="N58" s="5">
        <v>3186.6613474999986</v>
      </c>
    </row>
    <row r="59" spans="1:14" ht="12.75">
      <c r="A59" s="1">
        <v>1993</v>
      </c>
      <c r="B59" s="5">
        <v>253.30237975409818</v>
      </c>
      <c r="C59" s="5">
        <v>248.70163524590106</v>
      </c>
      <c r="D59" s="5">
        <v>266.15594749999985</v>
      </c>
      <c r="E59" s="5">
        <v>281.22062999999974</v>
      </c>
      <c r="F59" s="5">
        <v>274.11768288135625</v>
      </c>
      <c r="G59" s="5">
        <v>335.154012118645</v>
      </c>
      <c r="H59" s="5">
        <v>315.92765286885253</v>
      </c>
      <c r="I59" s="5">
        <v>272.04125213114776</v>
      </c>
      <c r="J59" s="5">
        <v>241.72199139344258</v>
      </c>
      <c r="K59" s="5">
        <v>262.9994186065567</v>
      </c>
      <c r="L59" s="5">
        <v>254.20958713114726</v>
      </c>
      <c r="M59" s="5">
        <v>215.06667786885157</v>
      </c>
      <c r="N59" s="5">
        <v>3220.6188674999985</v>
      </c>
    </row>
    <row r="60" spans="1:14" ht="12.75">
      <c r="A60" s="1">
        <v>1994</v>
      </c>
      <c r="B60" s="5">
        <v>232.74909262295077</v>
      </c>
      <c r="C60" s="5">
        <v>277.90298237704894</v>
      </c>
      <c r="D60" s="5">
        <v>309.46567</v>
      </c>
      <c r="E60" s="5">
        <v>298.3977399999999</v>
      </c>
      <c r="F60" s="5">
        <v>263.5984091525425</v>
      </c>
      <c r="G60" s="5">
        <v>289.996440847458</v>
      </c>
      <c r="H60" s="5">
        <v>264.96308360655706</v>
      </c>
      <c r="I60" s="5">
        <v>241.82116639344176</v>
      </c>
      <c r="J60" s="5">
        <v>228.82111229508183</v>
      </c>
      <c r="K60" s="5">
        <v>260.42899770491795</v>
      </c>
      <c r="L60" s="5">
        <v>263.9368662295083</v>
      </c>
      <c r="M60" s="5">
        <v>237.57127377049218</v>
      </c>
      <c r="N60" s="5">
        <v>3169.6528349999994</v>
      </c>
    </row>
    <row r="61" spans="1:14" ht="12.75">
      <c r="A61" s="9">
        <v>1995</v>
      </c>
      <c r="B61" s="11">
        <v>240.80307811475393</v>
      </c>
      <c r="C61" s="11">
        <v>242.25851188524547</v>
      </c>
      <c r="D61" s="11">
        <v>270.4998125000001</v>
      </c>
      <c r="E61" s="11">
        <v>302.1663900000001</v>
      </c>
      <c r="F61" s="11">
        <v>281.5870732203391</v>
      </c>
      <c r="G61" s="11">
        <v>296.9998767796613</v>
      </c>
      <c r="H61" s="11">
        <v>277.4103590163932</v>
      </c>
      <c r="I61" s="11">
        <v>281.73829098360574</v>
      </c>
      <c r="J61" s="11">
        <v>266.6165422131144</v>
      </c>
      <c r="K61" s="11">
        <v>267.81769778688414</v>
      </c>
      <c r="L61" s="11">
        <v>266.20488467213147</v>
      </c>
      <c r="M61" s="11">
        <v>262.37803032786974</v>
      </c>
      <c r="N61" s="11">
        <v>3256.4805474999985</v>
      </c>
    </row>
    <row r="62" spans="1:14" ht="12.75">
      <c r="A62" s="1">
        <v>1996</v>
      </c>
      <c r="B62" s="5">
        <v>272.71661762295054</v>
      </c>
      <c r="C62" s="5">
        <v>262.13415737704827</v>
      </c>
      <c r="D62" s="5">
        <v>271.71966499999996</v>
      </c>
      <c r="E62" s="5">
        <v>275.40897500000005</v>
      </c>
      <c r="F62" s="5">
        <v>255.39546000000004</v>
      </c>
      <c r="G62" s="5">
        <v>263.7856650000003</v>
      </c>
      <c r="H62" s="5">
        <v>248.81869426229522</v>
      </c>
      <c r="I62" s="5">
        <v>253.42334073770547</v>
      </c>
      <c r="J62" s="5">
        <v>265.86541352458994</v>
      </c>
      <c r="K62" s="5">
        <v>323.6109514754092</v>
      </c>
      <c r="L62" s="5">
        <v>367.55002877049174</v>
      </c>
      <c r="M62" s="5">
        <v>391.6941012295075</v>
      </c>
      <c r="N62" s="5">
        <v>3452.1230699999983</v>
      </c>
    </row>
    <row r="63" spans="1:14" ht="12.75">
      <c r="A63" s="1">
        <v>1997</v>
      </c>
      <c r="B63" s="5">
        <v>420.02693549180367</v>
      </c>
      <c r="C63" s="5">
        <v>399.3370795081978</v>
      </c>
      <c r="D63" s="5">
        <v>396.1049500000002</v>
      </c>
      <c r="E63" s="5">
        <v>369.6648950000005</v>
      </c>
      <c r="F63" s="5">
        <v>315.33817474576296</v>
      </c>
      <c r="G63" s="5">
        <v>334.0597252542381</v>
      </c>
      <c r="H63" s="5">
        <v>299.9588520491804</v>
      </c>
      <c r="I63" s="5">
        <v>276.44624795082</v>
      </c>
      <c r="J63" s="5">
        <v>253.0620836065575</v>
      </c>
      <c r="K63" s="5">
        <v>267.031451393443</v>
      </c>
      <c r="L63" s="5">
        <v>262.8280572131146</v>
      </c>
      <c r="M63" s="5">
        <v>240.3660577868848</v>
      </c>
      <c r="N63" s="5">
        <v>3834.2245100000036</v>
      </c>
    </row>
    <row r="64" spans="1:14" ht="12.75">
      <c r="A64" s="1">
        <v>1998</v>
      </c>
      <c r="B64" s="5">
        <v>275.8112027868849</v>
      </c>
      <c r="C64" s="5">
        <v>335.34481721311363</v>
      </c>
      <c r="D64" s="5">
        <v>358.8052325000002</v>
      </c>
      <c r="E64" s="5">
        <v>309.9218750000007</v>
      </c>
      <c r="F64" s="5">
        <v>263.3677852542371</v>
      </c>
      <c r="G64" s="5">
        <v>306.65044474576194</v>
      </c>
      <c r="H64" s="5">
        <v>290.0966299180325</v>
      </c>
      <c r="I64" s="5">
        <v>268.0999400819661</v>
      </c>
      <c r="J64" s="5">
        <v>243.23400368852475</v>
      </c>
      <c r="K64" s="5">
        <v>251.0343613114757</v>
      </c>
      <c r="L64" s="5">
        <v>240.7425976229507</v>
      </c>
      <c r="M64" s="5">
        <v>213.04253237704884</v>
      </c>
      <c r="N64" s="5">
        <v>3356.1514224999964</v>
      </c>
    </row>
    <row r="65" spans="1:14" ht="12.75">
      <c r="A65" s="1">
        <v>1999</v>
      </c>
      <c r="B65" s="5">
        <v>221.7718833606556</v>
      </c>
      <c r="C65" s="5">
        <v>238.41995163934382</v>
      </c>
      <c r="D65" s="5">
        <v>259.75916</v>
      </c>
      <c r="E65" s="5">
        <v>261.60381500000005</v>
      </c>
      <c r="F65" s="5">
        <v>237.14725999999985</v>
      </c>
      <c r="G65" s="5">
        <v>262.55589499999985</v>
      </c>
      <c r="H65" s="5">
        <v>232.44506434426205</v>
      </c>
      <c r="I65" s="5">
        <v>193.1545306557369</v>
      </c>
      <c r="J65" s="5">
        <v>164.45816311475406</v>
      </c>
      <c r="K65" s="5">
        <v>173.01452688524586</v>
      </c>
      <c r="L65" s="5">
        <v>187.02584081967225</v>
      </c>
      <c r="M65" s="5">
        <v>205.38979918032808</v>
      </c>
      <c r="N65" s="5">
        <v>2636.7458899999983</v>
      </c>
    </row>
    <row r="66" spans="1:14" ht="13.5" thickBot="1">
      <c r="A66" s="3">
        <v>2000</v>
      </c>
      <c r="B66" s="16">
        <v>225.04790999999986</v>
      </c>
      <c r="C66" s="16">
        <v>217.78829999999985</v>
      </c>
      <c r="D66" s="16">
        <v>235.90757250000001</v>
      </c>
      <c r="E66" s="16">
        <v>258.3508749999999</v>
      </c>
      <c r="F66" s="16">
        <v>250.90878300000014</v>
      </c>
      <c r="G66" s="16">
        <v>264.5235270000006</v>
      </c>
      <c r="H66" s="16">
        <v>228.20167499999977</v>
      </c>
      <c r="I66" s="16">
        <v>179.5464199999993</v>
      </c>
      <c r="J66" s="16">
        <v>178.00774426229486</v>
      </c>
      <c r="K66" s="16">
        <v>255.26799573770447</v>
      </c>
      <c r="L66" s="16">
        <v>247.47609237704884</v>
      </c>
      <c r="M66" s="24">
        <v>150.53301762294979</v>
      </c>
      <c r="N66" s="16">
        <v>2691.559912499997</v>
      </c>
    </row>
    <row r="67" spans="1:14" ht="13.5" thickTop="1">
      <c r="A67" s="13" t="s">
        <v>29</v>
      </c>
      <c r="B67" s="14">
        <v>202.16351057984213</v>
      </c>
      <c r="C67" s="14">
        <v>201.33915979052824</v>
      </c>
      <c r="D67" s="14">
        <v>211.17442944444446</v>
      </c>
      <c r="E67" s="14">
        <v>211.44771166666663</v>
      </c>
      <c r="F67" s="14">
        <v>193.43265011503445</v>
      </c>
      <c r="G67" s="14">
        <v>213.4674986349653</v>
      </c>
      <c r="H67" s="14">
        <v>203.40900887978145</v>
      </c>
      <c r="I67" s="14">
        <v>198.13940609985087</v>
      </c>
      <c r="J67" s="14">
        <v>192.57777851713865</v>
      </c>
      <c r="K67" s="14">
        <v>209.88050230104326</v>
      </c>
      <c r="L67" s="14">
        <v>211.1720357123696</v>
      </c>
      <c r="M67" s="14">
        <v>195.66689501490302</v>
      </c>
      <c r="N67" s="14">
        <v>2417.7536055</v>
      </c>
    </row>
    <row r="68" spans="1:14" ht="12.75">
      <c r="A68" s="13" t="s">
        <v>16</v>
      </c>
      <c r="B68" s="14">
        <v>44.10640665573772</v>
      </c>
      <c r="C68" s="14">
        <v>39.21249434426235</v>
      </c>
      <c r="D68" s="14">
        <v>38.42899016666667</v>
      </c>
      <c r="E68" s="14">
        <v>37.87559366666666</v>
      </c>
      <c r="F68" s="14">
        <v>35.35558269096045</v>
      </c>
      <c r="G68" s="14">
        <v>40.77180847570623</v>
      </c>
      <c r="H68" s="14">
        <v>41.67626147540985</v>
      </c>
      <c r="I68" s="14">
        <v>45.4430255245902</v>
      </c>
      <c r="J68" s="14">
        <v>46.702320409836105</v>
      </c>
      <c r="K68" s="14">
        <v>51.55894725683072</v>
      </c>
      <c r="L68" s="14">
        <v>53.15899226775956</v>
      </c>
      <c r="M68" s="14">
        <v>51.18633106557377</v>
      </c>
      <c r="N68" s="14">
        <v>525.4767540000004</v>
      </c>
    </row>
    <row r="69" spans="1:14" ht="12.75">
      <c r="A69" s="13" t="s">
        <v>20</v>
      </c>
      <c r="B69" s="14">
        <v>281.30887949180317</v>
      </c>
      <c r="C69" s="14">
        <v>288.0825645081964</v>
      </c>
      <c r="D69" s="14">
        <v>308.66565833333334</v>
      </c>
      <c r="E69" s="14">
        <v>314.158631</v>
      </c>
      <c r="F69" s="14">
        <v>288.8536669333333</v>
      </c>
      <c r="G69" s="14">
        <v>316.7723550666666</v>
      </c>
      <c r="H69" s="14">
        <v>290.9784745081966</v>
      </c>
      <c r="I69" s="14">
        <v>266.9615628251363</v>
      </c>
      <c r="J69" s="14">
        <v>250.0218008196721</v>
      </c>
      <c r="K69" s="14">
        <v>277.45828818032777</v>
      </c>
      <c r="L69" s="14">
        <v>279.71757055191244</v>
      </c>
      <c r="M69" s="14">
        <v>255.42147311475387</v>
      </c>
      <c r="N69" s="14">
        <v>3418.4009253333325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5">
        <v>922.1521727678563</v>
      </c>
      <c r="D15" s="5">
        <v>984.2523700000003</v>
      </c>
      <c r="E15" s="5">
        <v>976.2588650000007</v>
      </c>
      <c r="F15" s="5">
        <v>879.0724077966104</v>
      </c>
      <c r="G15" s="5">
        <v>975.7182772033909</v>
      </c>
      <c r="H15" s="5">
        <v>943.1298627049179</v>
      </c>
      <c r="I15" s="5">
        <v>969.3410022950814</v>
      </c>
      <c r="J15" s="5">
        <v>914.767438524591</v>
      </c>
      <c r="K15" s="5">
        <v>900.3730814754122</v>
      </c>
      <c r="L15" s="5">
        <v>900.5646030327869</v>
      </c>
      <c r="M15" s="5">
        <v>918.2255569672129</v>
      </c>
      <c r="N15" s="5">
        <v>10283.85563776786</v>
      </c>
    </row>
    <row r="16" spans="1:14" ht="12.75">
      <c r="A16" s="9">
        <v>1950</v>
      </c>
      <c r="B16" s="11">
        <v>969.5829242622955</v>
      </c>
      <c r="C16" s="11">
        <v>930.8679307377063</v>
      </c>
      <c r="D16" s="11">
        <v>950.2551800000007</v>
      </c>
      <c r="E16" s="11">
        <v>934.2681700000015</v>
      </c>
      <c r="F16" s="11">
        <v>858.2597776271181</v>
      </c>
      <c r="G16" s="11">
        <v>1003.0962923728773</v>
      </c>
      <c r="H16" s="11">
        <v>954.9284360655732</v>
      </c>
      <c r="I16" s="11">
        <v>892.0670939344247</v>
      </c>
      <c r="J16" s="11">
        <v>815.2184999999996</v>
      </c>
      <c r="K16" s="11">
        <v>842.3924499999996</v>
      </c>
      <c r="L16" s="11">
        <v>862.9558172131149</v>
      </c>
      <c r="M16" s="11">
        <v>875.5819327868854</v>
      </c>
      <c r="N16" s="11">
        <v>10889.474504999995</v>
      </c>
    </row>
    <row r="17" spans="1:14" ht="12.75">
      <c r="A17" s="1">
        <v>1951</v>
      </c>
      <c r="B17" s="5">
        <v>925.1096026229512</v>
      </c>
      <c r="C17" s="5">
        <v>893.4822073770505</v>
      </c>
      <c r="D17" s="5">
        <v>922.3275</v>
      </c>
      <c r="E17" s="5">
        <v>922.3275</v>
      </c>
      <c r="F17" s="5">
        <v>829.511802711864</v>
      </c>
      <c r="G17" s="5">
        <v>909.7796772881339</v>
      </c>
      <c r="H17" s="5">
        <v>880.7227745901644</v>
      </c>
      <c r="I17" s="5">
        <v>920.5332454098375</v>
      </c>
      <c r="J17" s="5">
        <v>898.1255483606561</v>
      </c>
      <c r="K17" s="5">
        <v>932.3672616393458</v>
      </c>
      <c r="L17" s="5">
        <v>937.6492245901638</v>
      </c>
      <c r="M17" s="5">
        <v>913.352975409836</v>
      </c>
      <c r="N17" s="5">
        <v>10885.289320000003</v>
      </c>
    </row>
    <row r="18" spans="1:14" ht="12.75">
      <c r="A18" s="1">
        <v>1952</v>
      </c>
      <c r="B18" s="5">
        <v>940.8748508196722</v>
      </c>
      <c r="C18" s="5">
        <v>898.623049180328</v>
      </c>
      <c r="D18" s="5">
        <v>932.1458249999994</v>
      </c>
      <c r="E18" s="5">
        <v>952.4370299999979</v>
      </c>
      <c r="F18" s="5">
        <v>940.1122221666666</v>
      </c>
      <c r="G18" s="5">
        <v>1095.0282003333352</v>
      </c>
      <c r="H18" s="5">
        <v>1049.7608717213122</v>
      </c>
      <c r="I18" s="5">
        <v>962.0833432786907</v>
      </c>
      <c r="J18" s="5">
        <v>871.6019262295082</v>
      </c>
      <c r="K18" s="5">
        <v>906.8041737704916</v>
      </c>
      <c r="L18" s="5">
        <v>911.3906110655731</v>
      </c>
      <c r="M18" s="5">
        <v>884.668638934424</v>
      </c>
      <c r="N18" s="5">
        <v>11345.5307425</v>
      </c>
    </row>
    <row r="19" spans="1:14" ht="12.75">
      <c r="A19" s="1">
        <v>1953</v>
      </c>
      <c r="B19" s="5">
        <v>919.4949969672127</v>
      </c>
      <c r="C19" s="5">
        <v>897.5695180327854</v>
      </c>
      <c r="D19" s="5">
        <v>941.6666250000007</v>
      </c>
      <c r="E19" s="5">
        <v>962.572715000002</v>
      </c>
      <c r="F19" s="5">
        <v>887.9349547457623</v>
      </c>
      <c r="G19" s="5">
        <v>1004.284375254234</v>
      </c>
      <c r="H19" s="5">
        <v>961.5227606557376</v>
      </c>
      <c r="I19" s="5">
        <v>946.8422593442613</v>
      </c>
      <c r="J19" s="5">
        <v>864.2857377049183</v>
      </c>
      <c r="K19" s="5">
        <v>831.6067622950831</v>
      </c>
      <c r="L19" s="5">
        <v>774.1961136363635</v>
      </c>
      <c r="M19" s="8"/>
      <c r="N19" s="5">
        <v>9991.976818636362</v>
      </c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5">
        <v>932.9337152777781</v>
      </c>
      <c r="D44" s="5">
        <v>960.7082250000005</v>
      </c>
      <c r="E44" s="5">
        <v>944.7212150000017</v>
      </c>
      <c r="F44" s="5">
        <v>850.2914866101696</v>
      </c>
      <c r="G44" s="5">
        <v>952.1546333898315</v>
      </c>
      <c r="H44" s="5">
        <v>916.0550877049182</v>
      </c>
      <c r="I44" s="5">
        <v>922.609742295082</v>
      </c>
      <c r="J44" s="5">
        <v>850.263043032787</v>
      </c>
      <c r="K44" s="5">
        <v>812.5050069672133</v>
      </c>
      <c r="L44" s="5">
        <v>784.3311778688521</v>
      </c>
      <c r="M44" s="5">
        <v>771.8237471311465</v>
      </c>
      <c r="N44" s="5">
        <v>9698.397080277782</v>
      </c>
    </row>
    <row r="45" spans="1:14" ht="12.75">
      <c r="A45" s="1">
        <v>1979</v>
      </c>
      <c r="B45" s="5">
        <v>818.1800931147546</v>
      </c>
      <c r="C45" s="5">
        <v>819.1594868852474</v>
      </c>
      <c r="D45" s="5">
        <v>866.3432124999999</v>
      </c>
      <c r="E45" s="5">
        <v>877.7185849999998</v>
      </c>
      <c r="F45" s="5">
        <v>833.1547189830505</v>
      </c>
      <c r="G45" s="5">
        <v>1007.2754260169476</v>
      </c>
      <c r="H45" s="5">
        <v>994.8504381147553</v>
      </c>
      <c r="I45" s="5">
        <v>974.8245668852501</v>
      </c>
      <c r="J45" s="5">
        <v>888.0877377049185</v>
      </c>
      <c r="K45" s="5">
        <v>856.2021622950831</v>
      </c>
      <c r="L45" s="5">
        <v>826.9699245901639</v>
      </c>
      <c r="M45" s="5">
        <v>806.2439754098359</v>
      </c>
      <c r="N45" s="5">
        <v>10569.010327500007</v>
      </c>
    </row>
    <row r="46" spans="1:14" ht="12.75">
      <c r="A46" s="9">
        <v>1980</v>
      </c>
      <c r="B46" s="11">
        <v>859.6797905737706</v>
      </c>
      <c r="C46" s="11">
        <v>878.0645594262298</v>
      </c>
      <c r="D46" s="11">
        <v>944.1955875000001</v>
      </c>
      <c r="E46" s="11">
        <v>970.3282</v>
      </c>
      <c r="F46" s="11">
        <v>918.0623138333334</v>
      </c>
      <c r="G46" s="11">
        <v>976.1504336666669</v>
      </c>
      <c r="H46" s="11">
        <v>923.7175758196717</v>
      </c>
      <c r="I46" s="11">
        <v>914.848079180326</v>
      </c>
      <c r="J46" s="11">
        <v>806.6439270491807</v>
      </c>
      <c r="K46" s="11">
        <v>706.2508629508206</v>
      </c>
      <c r="L46" s="11">
        <v>665.6382127049184</v>
      </c>
      <c r="M46" s="11">
        <v>695.6378372950828</v>
      </c>
      <c r="N46" s="11">
        <v>10259.21738</v>
      </c>
    </row>
    <row r="47" spans="1:14" ht="12.75">
      <c r="A47" s="1">
        <v>1981</v>
      </c>
      <c r="B47" s="5">
        <v>766.721274672131</v>
      </c>
      <c r="C47" s="5">
        <v>783.0467803278686</v>
      </c>
      <c r="D47" s="5">
        <v>832.0484975000005</v>
      </c>
      <c r="E47" s="5">
        <v>834.8154800000013</v>
      </c>
      <c r="F47" s="5">
        <v>759.6374681355932</v>
      </c>
      <c r="G47" s="5">
        <v>851.480241864406</v>
      </c>
      <c r="H47" s="5">
        <v>802.0591155737703</v>
      </c>
      <c r="I47" s="5">
        <v>769.1505744262291</v>
      </c>
      <c r="J47" s="5">
        <v>692.8430532786881</v>
      </c>
      <c r="K47" s="5">
        <v>669.82144672131</v>
      </c>
      <c r="L47" s="5">
        <v>638.0691885245893</v>
      </c>
      <c r="M47" s="5">
        <v>602.6100614754077</v>
      </c>
      <c r="N47" s="5">
        <v>9002.303182499996</v>
      </c>
    </row>
    <row r="48" spans="1:14" ht="12.75">
      <c r="A48" s="1">
        <v>1982</v>
      </c>
      <c r="B48" s="5">
        <v>680.9599372950812</v>
      </c>
      <c r="C48" s="5">
        <v>789.0119127049162</v>
      </c>
      <c r="D48" s="5">
        <v>906.6479325000003</v>
      </c>
      <c r="E48" s="5">
        <v>954.3015200000009</v>
      </c>
      <c r="F48" s="5">
        <v>896.2374150847453</v>
      </c>
      <c r="G48" s="5">
        <v>1021.4698899152522</v>
      </c>
      <c r="H48" s="5">
        <v>997.7671586065575</v>
      </c>
      <c r="I48" s="5">
        <v>1017.8060363934434</v>
      </c>
      <c r="J48" s="5">
        <v>960.0156258196735</v>
      </c>
      <c r="K48" s="5">
        <v>952.3560641803311</v>
      </c>
      <c r="L48" s="5">
        <v>929.2827565573766</v>
      </c>
      <c r="M48" s="5">
        <v>894.8430184426218</v>
      </c>
      <c r="N48" s="5">
        <v>11000.699267499998</v>
      </c>
    </row>
    <row r="49" spans="1:14" ht="12.75">
      <c r="A49" s="1">
        <v>1983</v>
      </c>
      <c r="B49" s="5">
        <v>923.2347073770487</v>
      </c>
      <c r="C49" s="5">
        <v>895.2380926229497</v>
      </c>
      <c r="D49" s="5">
        <v>945.2071725000006</v>
      </c>
      <c r="E49" s="5">
        <v>984.8672550000013</v>
      </c>
      <c r="F49" s="5">
        <v>904.7422596610162</v>
      </c>
      <c r="G49" s="5">
        <v>993.6854253389805</v>
      </c>
      <c r="H49" s="5">
        <v>957.4354499999993</v>
      </c>
      <c r="I49" s="5">
        <v>989.3499649999993</v>
      </c>
      <c r="J49" s="5">
        <v>872.2847704918029</v>
      </c>
      <c r="K49" s="5">
        <v>716.2805445081956</v>
      </c>
      <c r="L49" s="5">
        <v>612.0827372131155</v>
      </c>
      <c r="M49" s="5">
        <v>578.3544577868872</v>
      </c>
      <c r="N49" s="5">
        <v>10372.762837499995</v>
      </c>
    </row>
    <row r="50" spans="1:14" ht="12.75">
      <c r="A50" s="1">
        <v>1984</v>
      </c>
      <c r="B50" s="5">
        <v>666.3438184426236</v>
      </c>
      <c r="C50" s="5">
        <v>794.5039315573787</v>
      </c>
      <c r="D50" s="5">
        <v>923.9738050000008</v>
      </c>
      <c r="E50" s="5">
        <v>974.3943750000026</v>
      </c>
      <c r="F50" s="5">
        <v>945.0015496666664</v>
      </c>
      <c r="G50" s="5">
        <v>1031.0801603333325</v>
      </c>
      <c r="H50" s="5">
        <v>997.7183840163932</v>
      </c>
      <c r="I50" s="5">
        <v>1007.3025909836061</v>
      </c>
      <c r="J50" s="5">
        <v>893.7651000000016</v>
      </c>
      <c r="K50" s="5">
        <v>773.5253300000047</v>
      </c>
      <c r="L50" s="5">
        <v>702.2289102459009</v>
      </c>
      <c r="M50" s="5">
        <v>694.1550897540959</v>
      </c>
      <c r="N50" s="5">
        <v>10403.993045000008</v>
      </c>
    </row>
    <row r="51" spans="1:14" ht="12.75">
      <c r="A51" s="9">
        <v>1985</v>
      </c>
      <c r="B51" s="11">
        <v>749.7464166393436</v>
      </c>
      <c r="C51" s="11">
        <v>774.3551483606539</v>
      </c>
      <c r="D51" s="11">
        <v>826.9806550000009</v>
      </c>
      <c r="E51" s="11">
        <v>829.4401950000018</v>
      </c>
      <c r="F51" s="11">
        <v>777.6402520338983</v>
      </c>
      <c r="G51" s="11">
        <v>927.0589879661018</v>
      </c>
      <c r="H51" s="11">
        <v>930.7167295081975</v>
      </c>
      <c r="I51" s="11">
        <v>959.2810804918056</v>
      </c>
      <c r="J51" s="11">
        <v>822.7005221311473</v>
      </c>
      <c r="K51" s="11">
        <v>623.2313078688512</v>
      </c>
      <c r="L51" s="11">
        <v>585.8543639344268</v>
      </c>
      <c r="M51" s="11">
        <v>727.6193360655756</v>
      </c>
      <c r="N51" s="11">
        <v>9534.624995000004</v>
      </c>
    </row>
    <row r="52" spans="1:14" ht="12.75">
      <c r="A52" s="1">
        <v>1986</v>
      </c>
      <c r="B52" s="5">
        <v>859.6797905737706</v>
      </c>
      <c r="C52" s="5">
        <v>878.0645594262298</v>
      </c>
      <c r="D52" s="5">
        <v>921.2861624999995</v>
      </c>
      <c r="E52" s="5">
        <v>900.0726299999985</v>
      </c>
      <c r="F52" s="5">
        <v>805.2398140677966</v>
      </c>
      <c r="G52" s="5">
        <v>896.7420309322029</v>
      </c>
      <c r="H52" s="5">
        <v>865.7489754098358</v>
      </c>
      <c r="I52" s="5">
        <v>884.1542295901627</v>
      </c>
      <c r="J52" s="5">
        <v>755.6988676229512</v>
      </c>
      <c r="K52" s="5">
        <v>575.2097973770502</v>
      </c>
      <c r="L52" s="5">
        <v>533.841140983606</v>
      </c>
      <c r="M52" s="5">
        <v>647.5314590163914</v>
      </c>
      <c r="N52" s="5">
        <v>9523.269457499995</v>
      </c>
    </row>
    <row r="53" spans="1:14" ht="12.75">
      <c r="A53" s="1">
        <v>1987</v>
      </c>
      <c r="B53" s="5">
        <v>773.6966913934425</v>
      </c>
      <c r="C53" s="5">
        <v>819.2521586065568</v>
      </c>
      <c r="D53" s="5">
        <v>883.5897450000002</v>
      </c>
      <c r="E53" s="5">
        <v>883.5897450000002</v>
      </c>
      <c r="F53" s="5">
        <v>798.0810600000002</v>
      </c>
      <c r="G53" s="5">
        <v>883.5897450000002</v>
      </c>
      <c r="H53" s="5">
        <v>853.9552795081972</v>
      </c>
      <c r="I53" s="5">
        <v>879.9609154918052</v>
      </c>
      <c r="J53" s="5">
        <v>786.8170561475409</v>
      </c>
      <c r="K53" s="5">
        <v>675.0026088524589</v>
      </c>
      <c r="L53" s="5">
        <v>618.3122278688522</v>
      </c>
      <c r="M53" s="5">
        <v>629.3092721311461</v>
      </c>
      <c r="N53" s="5">
        <v>9485.156504999999</v>
      </c>
    </row>
    <row r="54" spans="1:14" ht="12.75">
      <c r="A54" s="1">
        <v>1988</v>
      </c>
      <c r="B54" s="5">
        <v>725.2014170491807</v>
      </c>
      <c r="C54" s="5">
        <v>817.2475229508204</v>
      </c>
      <c r="D54" s="5">
        <v>906.3008200000003</v>
      </c>
      <c r="E54" s="5">
        <v>908.7603600000016</v>
      </c>
      <c r="F54" s="5">
        <v>852.5261515000001</v>
      </c>
      <c r="G54" s="5">
        <v>914.0880410000002</v>
      </c>
      <c r="H54" s="5">
        <v>859.2960971311469</v>
      </c>
      <c r="I54" s="5">
        <v>829.8326678688508</v>
      </c>
      <c r="J54" s="5">
        <v>740.6080094262295</v>
      </c>
      <c r="K54" s="5">
        <v>693.6608405737701</v>
      </c>
      <c r="L54" s="5">
        <v>676.9480646721312</v>
      </c>
      <c r="M54" s="5">
        <v>696.1694803278685</v>
      </c>
      <c r="N54" s="5">
        <v>9620.6394725</v>
      </c>
    </row>
    <row r="55" spans="1:14" ht="12.75">
      <c r="A55" s="1">
        <v>1989</v>
      </c>
      <c r="B55" s="5">
        <v>744.8676569672126</v>
      </c>
      <c r="C55" s="5">
        <v>728.5753180327853</v>
      </c>
      <c r="D55" s="5">
        <v>776.1137975000006</v>
      </c>
      <c r="E55" s="5">
        <v>815.7738800000019</v>
      </c>
      <c r="F55" s="5">
        <v>761.7978022033894</v>
      </c>
      <c r="G55" s="5">
        <v>859.0985627966086</v>
      </c>
      <c r="H55" s="5">
        <v>820.2374053278688</v>
      </c>
      <c r="I55" s="5">
        <v>805.4590296721312</v>
      </c>
      <c r="J55" s="5">
        <v>739.8471258196716</v>
      </c>
      <c r="K55" s="5">
        <v>724.8486141803261</v>
      </c>
      <c r="L55" s="5">
        <v>698.7512819672124</v>
      </c>
      <c r="M55" s="5">
        <v>665.7975430327856</v>
      </c>
      <c r="N55" s="5">
        <v>9141.168017499995</v>
      </c>
    </row>
    <row r="56" spans="1:14" ht="12.75">
      <c r="A56" s="9">
        <v>1990</v>
      </c>
      <c r="B56" s="11">
        <v>696.8864668032791</v>
      </c>
      <c r="C56" s="11">
        <v>702.6711331967219</v>
      </c>
      <c r="D56" s="11">
        <v>753.73</v>
      </c>
      <c r="E56" s="11">
        <v>780.1700549999994</v>
      </c>
      <c r="F56" s="11">
        <v>730.8471337288136</v>
      </c>
      <c r="G56" s="11">
        <v>842.663416271187</v>
      </c>
      <c r="H56" s="11">
        <v>810.2971438524593</v>
      </c>
      <c r="I56" s="11">
        <v>787.8088061475421</v>
      </c>
      <c r="J56" s="11">
        <v>712.9381844262291</v>
      </c>
      <c r="K56" s="11">
        <v>683.8226805737695</v>
      </c>
      <c r="L56" s="11">
        <v>663.9447589344269</v>
      </c>
      <c r="M56" s="11">
        <v>657.9984860655754</v>
      </c>
      <c r="N56" s="11">
        <v>8823.778265000003</v>
      </c>
    </row>
    <row r="57" spans="1:14" ht="12.75">
      <c r="A57" s="1">
        <v>1991</v>
      </c>
      <c r="B57" s="5">
        <v>694.5579678688523</v>
      </c>
      <c r="C57" s="5">
        <v>684.9464471311468</v>
      </c>
      <c r="D57" s="5">
        <v>722.0832574999998</v>
      </c>
      <c r="E57" s="5">
        <v>737.762824999999</v>
      </c>
      <c r="F57" s="5">
        <v>691.2127694915253</v>
      </c>
      <c r="G57" s="5">
        <v>807.698345508474</v>
      </c>
      <c r="H57" s="5">
        <v>805.185566803278</v>
      </c>
      <c r="I57" s="5">
        <v>834.792068196719</v>
      </c>
      <c r="J57" s="5">
        <v>748.3046397540984</v>
      </c>
      <c r="K57" s="5">
        <v>640.7404102459017</v>
      </c>
      <c r="L57" s="5">
        <v>578.9394277049187</v>
      </c>
      <c r="M57" s="5">
        <v>575.4377372950836</v>
      </c>
      <c r="N57" s="5">
        <v>8521.661462499995</v>
      </c>
    </row>
    <row r="58" spans="1:14" ht="12.75">
      <c r="A58" s="1">
        <v>1992</v>
      </c>
      <c r="B58" s="5">
        <v>630.1059237704912</v>
      </c>
      <c r="C58" s="5">
        <v>663.9294762295068</v>
      </c>
      <c r="D58" s="5">
        <v>736.215695</v>
      </c>
      <c r="E58" s="5">
        <v>781.1022999999997</v>
      </c>
      <c r="F58" s="5">
        <v>751.3074853333335</v>
      </c>
      <c r="G58" s="5">
        <v>800.6622546666671</v>
      </c>
      <c r="H58" s="5">
        <v>755.1769795081962</v>
      </c>
      <c r="I58" s="5">
        <v>740.3820204918014</v>
      </c>
      <c r="J58" s="5">
        <v>658.017995901639</v>
      </c>
      <c r="K58" s="5">
        <v>596.9424540983598</v>
      </c>
      <c r="L58" s="5">
        <v>598.7568688524585</v>
      </c>
      <c r="M58" s="5">
        <v>668.6996311475393</v>
      </c>
      <c r="N58" s="5">
        <v>8381.299084999991</v>
      </c>
    </row>
    <row r="59" spans="1:14" ht="12.75">
      <c r="A59" s="1">
        <v>1993</v>
      </c>
      <c r="B59" s="5">
        <v>736.047585245901</v>
      </c>
      <c r="C59" s="5">
        <v>708.7338147540964</v>
      </c>
      <c r="D59" s="5">
        <v>730.4833799999999</v>
      </c>
      <c r="E59" s="5">
        <v>730.4833799999999</v>
      </c>
      <c r="F59" s="5">
        <v>676.1845632203394</v>
      </c>
      <c r="G59" s="5">
        <v>788.2929917796622</v>
      </c>
      <c r="H59" s="5">
        <v>814.091806967213</v>
      </c>
      <c r="I59" s="5">
        <v>907.3283380327869</v>
      </c>
      <c r="J59" s="5">
        <v>918.8303618852467</v>
      </c>
      <c r="K59" s="5">
        <v>965.1376081147564</v>
      </c>
      <c r="L59" s="5">
        <v>978.6549980327869</v>
      </c>
      <c r="M59" s="5">
        <v>957.4988569672134</v>
      </c>
      <c r="N59" s="5">
        <v>9911.767685000003</v>
      </c>
    </row>
    <row r="60" spans="1:14" ht="12.75">
      <c r="A60" s="1">
        <v>1994</v>
      </c>
      <c r="B60" s="5">
        <v>997.4543509016379</v>
      </c>
      <c r="C60" s="5">
        <v>970.3363290983564</v>
      </c>
      <c r="D60" s="5">
        <v>981.0886874999991</v>
      </c>
      <c r="E60" s="5">
        <v>930.9755599999975</v>
      </c>
      <c r="F60" s="5">
        <v>830.6084428813555</v>
      </c>
      <c r="G60" s="5">
        <v>951.2687821186427</v>
      </c>
      <c r="H60" s="5">
        <v>918.9571758196714</v>
      </c>
      <c r="I60" s="5">
        <v>909.928999180326</v>
      </c>
      <c r="J60" s="5">
        <v>815.3209266393447</v>
      </c>
      <c r="K60" s="5">
        <v>744.4241333606573</v>
      </c>
      <c r="L60" s="5">
        <v>686.4737421311479</v>
      </c>
      <c r="M60" s="5">
        <v>651.5358528688536</v>
      </c>
      <c r="N60" s="5">
        <v>10388.37298249999</v>
      </c>
    </row>
    <row r="61" spans="1:14" ht="12.75">
      <c r="A61" s="9">
        <v>1995</v>
      </c>
      <c r="B61" s="11">
        <v>712.1981113114747</v>
      </c>
      <c r="C61" s="11">
        <v>779.0765286885224</v>
      </c>
      <c r="D61" s="11">
        <v>865.0241849999998</v>
      </c>
      <c r="E61" s="11">
        <v>891.4642399999994</v>
      </c>
      <c r="F61" s="11">
        <v>816.3756537288141</v>
      </c>
      <c r="G61" s="11">
        <v>901.0774912711884</v>
      </c>
      <c r="H61" s="11">
        <v>851.0385590163936</v>
      </c>
      <c r="I61" s="11">
        <v>836.9794459836069</v>
      </c>
      <c r="J61" s="11">
        <v>733.7015274590161</v>
      </c>
      <c r="K61" s="11">
        <v>639.1779975409827</v>
      </c>
      <c r="L61" s="11">
        <v>588.4046246721313</v>
      </c>
      <c r="M61" s="11">
        <v>592.3332553278692</v>
      </c>
      <c r="N61" s="11">
        <v>9206.851619999998</v>
      </c>
    </row>
    <row r="62" spans="1:14" ht="12.75">
      <c r="A62" s="1">
        <v>1996</v>
      </c>
      <c r="B62" s="5">
        <v>673.7022782786888</v>
      </c>
      <c r="C62" s="5">
        <v>749.5581467213125</v>
      </c>
      <c r="D62" s="5">
        <v>837.2452674999994</v>
      </c>
      <c r="E62" s="5">
        <v>860.9183399999982</v>
      </c>
      <c r="F62" s="5">
        <v>822.5766238333332</v>
      </c>
      <c r="G62" s="5">
        <v>892.5260736666664</v>
      </c>
      <c r="H62" s="5">
        <v>887.5317073770491</v>
      </c>
      <c r="I62" s="5">
        <v>954.0091976229502</v>
      </c>
      <c r="J62" s="5">
        <v>883.5468233606558</v>
      </c>
      <c r="K62" s="5">
        <v>786.0246316393449</v>
      </c>
      <c r="L62" s="5">
        <v>749.3532934426227</v>
      </c>
      <c r="M62" s="5">
        <v>784.0905565573764</v>
      </c>
      <c r="N62" s="5">
        <v>9881.082939999997</v>
      </c>
    </row>
    <row r="63" spans="1:14" ht="12.75">
      <c r="A63" s="1">
        <v>1997</v>
      </c>
      <c r="B63" s="5">
        <v>872.4613345081976</v>
      </c>
      <c r="C63" s="5">
        <v>905.9050954918054</v>
      </c>
      <c r="D63" s="5">
        <v>970.9728374999999</v>
      </c>
      <c r="E63" s="5">
        <v>976.1993599999984</v>
      </c>
      <c r="F63" s="5">
        <v>884.1649600000002</v>
      </c>
      <c r="G63" s="5">
        <v>978.8969200000004</v>
      </c>
      <c r="H63" s="5">
        <v>915.6356262295091</v>
      </c>
      <c r="I63" s="5">
        <v>877.2896937704941</v>
      </c>
      <c r="J63" s="5">
        <v>771.8773991803282</v>
      </c>
      <c r="K63" s="5">
        <v>705.9887808196734</v>
      </c>
      <c r="L63" s="5">
        <v>654.9029254098361</v>
      </c>
      <c r="M63" s="5">
        <v>627.826524590164</v>
      </c>
      <c r="N63" s="5">
        <v>10142.121457500007</v>
      </c>
    </row>
    <row r="64" spans="1:14" ht="12.75">
      <c r="A64" s="1">
        <v>1998</v>
      </c>
      <c r="B64" s="5">
        <v>692.5016311475414</v>
      </c>
      <c r="C64" s="5">
        <v>762.3956188524598</v>
      </c>
      <c r="D64" s="5">
        <v>866.8886749999999</v>
      </c>
      <c r="E64" s="5">
        <v>930.22183</v>
      </c>
      <c r="F64" s="5">
        <v>875.1894544067802</v>
      </c>
      <c r="G64" s="5">
        <v>982.1797805932223</v>
      </c>
      <c r="H64" s="5">
        <v>927.0244930327852</v>
      </c>
      <c r="I64" s="5">
        <v>891.8251719672082</v>
      </c>
      <c r="J64" s="5">
        <v>779.4277057377051</v>
      </c>
      <c r="K64" s="5">
        <v>696.5739842622957</v>
      </c>
      <c r="L64" s="5">
        <v>666.9990237704911</v>
      </c>
      <c r="M64" s="5">
        <v>699.6324762295068</v>
      </c>
      <c r="N64" s="5">
        <v>9770.859844999995</v>
      </c>
    </row>
    <row r="65" spans="1:14" ht="12.75">
      <c r="A65" s="1">
        <v>1999</v>
      </c>
      <c r="B65" s="5">
        <v>773.4648495081959</v>
      </c>
      <c r="C65" s="5">
        <v>791.953020491801</v>
      </c>
      <c r="D65" s="5">
        <v>865.5597300000009</v>
      </c>
      <c r="E65" s="5">
        <v>915.9803000000022</v>
      </c>
      <c r="F65" s="5">
        <v>850.8421599999998</v>
      </c>
      <c r="G65" s="5">
        <v>942.0038199999997</v>
      </c>
      <c r="H65" s="5">
        <v>894.5015963114754</v>
      </c>
      <c r="I65" s="5">
        <v>887.1177736885252</v>
      </c>
      <c r="J65" s="5">
        <v>781.4811159836065</v>
      </c>
      <c r="K65" s="5">
        <v>681.1716190163936</v>
      </c>
      <c r="L65" s="5">
        <v>568.7686249999994</v>
      </c>
      <c r="M65" s="8"/>
      <c r="N65" s="5">
        <v>8952.84461</v>
      </c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792.1101787245899</v>
      </c>
      <c r="C67" s="14">
        <v>821.172358330773</v>
      </c>
      <c r="D67" s="14">
        <v>879.7531417592594</v>
      </c>
      <c r="E67" s="14">
        <v>894.886144814815</v>
      </c>
      <c r="F67" s="14">
        <v>830.6152853130362</v>
      </c>
      <c r="G67" s="14">
        <v>932.9277880202966</v>
      </c>
      <c r="H67" s="14">
        <v>899.5949280510016</v>
      </c>
      <c r="I67" s="14">
        <v>898.9965902823316</v>
      </c>
      <c r="J67" s="14">
        <v>813.9637285063753</v>
      </c>
      <c r="K67" s="14">
        <v>753.0534301973291</v>
      </c>
      <c r="L67" s="14">
        <v>718.3060979488876</v>
      </c>
      <c r="M67" s="14">
        <v>728.6791103606555</v>
      </c>
      <c r="N67" s="14">
        <v>9851.40772385859</v>
      </c>
    </row>
    <row r="68" spans="1:14" ht="12.75">
      <c r="A68" s="13" t="s">
        <v>16</v>
      </c>
      <c r="B68" s="14">
        <v>938.7655936680328</v>
      </c>
      <c r="C68" s="14">
        <v>905.1356763319675</v>
      </c>
      <c r="D68" s="14">
        <v>936.5987825000002</v>
      </c>
      <c r="E68" s="14">
        <v>942.9013537500003</v>
      </c>
      <c r="F68" s="14">
        <v>878.9546893128527</v>
      </c>
      <c r="G68" s="14">
        <v>1003.0471363121451</v>
      </c>
      <c r="H68" s="14">
        <v>961.7337107581968</v>
      </c>
      <c r="I68" s="14">
        <v>930.3814854918035</v>
      </c>
      <c r="J68" s="14">
        <v>862.3079280737707</v>
      </c>
      <c r="K68" s="14">
        <v>878.29266192623</v>
      </c>
      <c r="L68" s="14">
        <v>871.5479416263038</v>
      </c>
      <c r="M68" s="14">
        <v>891.2011823770484</v>
      </c>
      <c r="N68" s="14">
        <v>10778.06784653409</v>
      </c>
    </row>
    <row r="69" spans="1:14" ht="12.75">
      <c r="A69" s="13" t="s">
        <v>20</v>
      </c>
      <c r="B69" s="14">
        <v>755.9161468091334</v>
      </c>
      <c r="C69" s="14">
        <v>783.0460835480088</v>
      </c>
      <c r="D69" s="14">
        <v>844.0415885714284</v>
      </c>
      <c r="E69" s="14">
        <v>860.2482003571425</v>
      </c>
      <c r="F69" s="14">
        <v>796.2110053139629</v>
      </c>
      <c r="G69" s="14">
        <v>888.6277325431801</v>
      </c>
      <c r="H69" s="14">
        <v>855.6198865925055</v>
      </c>
      <c r="I69" s="14">
        <v>859.0620255503508</v>
      </c>
      <c r="J69" s="14">
        <v>773.3155528103044</v>
      </c>
      <c r="K69" s="14">
        <v>700.6232971896956</v>
      </c>
      <c r="L69" s="14">
        <v>661.6465002459015</v>
      </c>
      <c r="M69" s="14">
        <v>681.0662408890288</v>
      </c>
      <c r="N69" s="14">
        <v>9410.776671785712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56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23">
        <v>323.01947827868867</v>
      </c>
      <c r="I17" s="23">
        <v>381.44038172131184</v>
      </c>
      <c r="J17" s="23">
        <v>415.9594598360655</v>
      </c>
      <c r="K17" s="23">
        <v>479.0155751639335</v>
      </c>
      <c r="L17" s="23">
        <v>509.5078231147548</v>
      </c>
      <c r="M17" s="23">
        <v>502.2953618852479</v>
      </c>
      <c r="N17" s="23">
        <v>2611.2380800000024</v>
      </c>
    </row>
    <row r="18" spans="1:14" ht="12.75">
      <c r="A18" s="21">
        <v>1952</v>
      </c>
      <c r="B18" s="23">
        <v>532.5004900819672</v>
      </c>
      <c r="C18" s="23">
        <v>532.2819799180332</v>
      </c>
      <c r="D18" s="23">
        <v>566.5173524999996</v>
      </c>
      <c r="E18" s="23">
        <v>582.196919999999</v>
      </c>
      <c r="F18" s="23">
        <v>544.6902573333326</v>
      </c>
      <c r="G18" s="23">
        <v>565.0383226666646</v>
      </c>
      <c r="H18" s="23">
        <v>526.8923877049177</v>
      </c>
      <c r="I18" s="23">
        <v>520.4749522950815</v>
      </c>
      <c r="J18" s="23">
        <v>459.54443360655654</v>
      </c>
      <c r="K18" s="23">
        <v>405.3805763934403</v>
      </c>
      <c r="L18" s="23">
        <v>368.931</v>
      </c>
      <c r="M18" s="23">
        <v>357.03</v>
      </c>
      <c r="N18" s="23">
        <v>5961.478672499992</v>
      </c>
    </row>
    <row r="19" spans="1:14" ht="12.75">
      <c r="A19" s="21">
        <v>1953</v>
      </c>
      <c r="B19" s="23">
        <v>395.3912151639345</v>
      </c>
      <c r="C19" s="23">
        <v>434.7035348360659</v>
      </c>
      <c r="D19" s="23">
        <v>485.61038749999994</v>
      </c>
      <c r="E19" s="23">
        <v>504.36437999999987</v>
      </c>
      <c r="F19" s="23">
        <v>466.9663279661023</v>
      </c>
      <c r="G19" s="23">
        <v>523.4547270339007</v>
      </c>
      <c r="H19" s="23">
        <v>488.7409032786881</v>
      </c>
      <c r="I19" s="23">
        <v>458.91589172131</v>
      </c>
      <c r="J19" s="23">
        <v>388.59203729508215</v>
      </c>
      <c r="K19" s="23">
        <v>331.75565770491863</v>
      </c>
      <c r="L19" s="23">
        <v>305.2752823770492</v>
      </c>
      <c r="M19" s="23">
        <v>315.3618676229512</v>
      </c>
      <c r="N19" s="23">
        <v>5099.132212500002</v>
      </c>
    </row>
    <row r="20" spans="1:14" ht="12.75">
      <c r="A20" s="21">
        <v>1954</v>
      </c>
      <c r="B20" s="23">
        <v>373.0839937704919</v>
      </c>
      <c r="C20" s="23">
        <v>433.3476012295084</v>
      </c>
      <c r="D20" s="23">
        <v>497.2138625000007</v>
      </c>
      <c r="E20" s="23">
        <v>520.8869350000028</v>
      </c>
      <c r="F20" s="23">
        <v>482.9123232203396</v>
      </c>
      <c r="G20" s="23">
        <v>538.0347967796631</v>
      </c>
      <c r="H20" s="23">
        <v>479.31277499999936</v>
      </c>
      <c r="I20" s="23">
        <v>401.519904999998</v>
      </c>
      <c r="J20" s="23">
        <v>313.38161926229515</v>
      </c>
      <c r="K20" s="23">
        <v>263.87638573770494</v>
      </c>
      <c r="L20" s="23">
        <v>250.26827508196712</v>
      </c>
      <c r="M20" s="23">
        <v>277.30305491803256</v>
      </c>
      <c r="N20" s="23">
        <v>4831.141527500004</v>
      </c>
    </row>
    <row r="21" spans="1:14" ht="12.75">
      <c r="A21" s="29">
        <v>1955</v>
      </c>
      <c r="B21" s="30">
        <v>334.6184009836064</v>
      </c>
      <c r="C21" s="30">
        <v>382.1391590163933</v>
      </c>
      <c r="D21" s="30">
        <v>434.72369499999974</v>
      </c>
      <c r="E21" s="30">
        <v>453.7851299999994</v>
      </c>
      <c r="F21" s="30">
        <v>418.7565199999999</v>
      </c>
      <c r="G21" s="30">
        <v>463.6232899999999</v>
      </c>
      <c r="H21" s="30">
        <v>434.09872991803246</v>
      </c>
      <c r="I21" s="30">
        <v>416.9021100819661</v>
      </c>
      <c r="J21" s="30">
        <v>344.94365655737687</v>
      </c>
      <c r="K21" s="30">
        <v>264.2090284426222</v>
      </c>
      <c r="L21" s="30">
        <v>237.74881327868863</v>
      </c>
      <c r="M21" s="30">
        <v>273.2206217213119</v>
      </c>
      <c r="N21" s="30">
        <v>4458.769154999996</v>
      </c>
    </row>
    <row r="22" spans="1:14" ht="12.75">
      <c r="A22" s="21">
        <v>1956</v>
      </c>
      <c r="B22" s="23">
        <v>333.86239483606596</v>
      </c>
      <c r="C22" s="23">
        <v>379.91991516393557</v>
      </c>
      <c r="D22" s="23">
        <v>433.88070750000026</v>
      </c>
      <c r="E22" s="23">
        <v>457.55378000000076</v>
      </c>
      <c r="F22" s="23">
        <v>449.12787199999974</v>
      </c>
      <c r="G22" s="23">
        <v>502.23806799999994</v>
      </c>
      <c r="H22" s="23">
        <v>471.29423237704987</v>
      </c>
      <c r="I22" s="23">
        <v>430.12717762295307</v>
      </c>
      <c r="J22" s="23">
        <v>333.2036127049181</v>
      </c>
      <c r="K22" s="23">
        <v>226.55992229508237</v>
      </c>
      <c r="L22" s="23">
        <v>155.56590500000024</v>
      </c>
      <c r="M22" s="23">
        <v>132.39862500000064</v>
      </c>
      <c r="N22" s="23">
        <v>4305.732212500006</v>
      </c>
    </row>
    <row r="23" spans="1:14" ht="12.75">
      <c r="A23" s="21">
        <v>1957</v>
      </c>
      <c r="B23" s="23">
        <v>199.10177901639335</v>
      </c>
      <c r="C23" s="23">
        <v>334.00351598360584</v>
      </c>
      <c r="D23" s="23">
        <v>429.3186574999999</v>
      </c>
      <c r="E23" s="23">
        <v>449.9173049999998</v>
      </c>
      <c r="F23" s="23">
        <v>421.18983745762733</v>
      </c>
      <c r="G23" s="23">
        <v>478.9224625423733</v>
      </c>
      <c r="H23" s="23">
        <v>462.02706024590157</v>
      </c>
      <c r="I23" s="23">
        <v>459.90373975409796</v>
      </c>
      <c r="J23" s="23">
        <v>409.86263606557384</v>
      </c>
      <c r="K23" s="23">
        <v>366.34041893442634</v>
      </c>
      <c r="L23" s="23">
        <v>335.5860888524586</v>
      </c>
      <c r="M23" s="23">
        <v>323.2731061475398</v>
      </c>
      <c r="N23" s="23">
        <v>4669.446607499998</v>
      </c>
    </row>
    <row r="24" spans="1:14" ht="12.75">
      <c r="A24" s="21">
        <v>1958</v>
      </c>
      <c r="B24" s="23">
        <v>355.94785442622924</v>
      </c>
      <c r="C24" s="23">
        <v>389.0944155737697</v>
      </c>
      <c r="D24" s="23">
        <v>436.21132000000017</v>
      </c>
      <c r="E24" s="23">
        <v>458.34718000000026</v>
      </c>
      <c r="F24" s="23">
        <v>426.9789679661017</v>
      </c>
      <c r="G24" s="23">
        <v>479.1830070338983</v>
      </c>
      <c r="H24" s="23">
        <v>449.574907377049</v>
      </c>
      <c r="I24" s="23">
        <v>426.4378676229501</v>
      </c>
      <c r="J24" s="23">
        <v>372.81833483606545</v>
      </c>
      <c r="K24" s="23">
        <v>340.66645016393403</v>
      </c>
      <c r="L24" s="23">
        <v>305.5978449999997</v>
      </c>
      <c r="M24" s="23">
        <v>272.751084999999</v>
      </c>
      <c r="N24" s="23">
        <v>4713.609234999996</v>
      </c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2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2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2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23">
        <v>222.3464480327868</v>
      </c>
      <c r="C44" s="23">
        <v>261.88540696721293</v>
      </c>
      <c r="D44" s="23">
        <v>305.1118875</v>
      </c>
      <c r="E44" s="23">
        <v>325.71053499999994</v>
      </c>
      <c r="F44" s="23">
        <v>316.24655050847474</v>
      </c>
      <c r="G44" s="23">
        <v>380.25947449152625</v>
      </c>
      <c r="H44" s="23">
        <v>380.2710922131144</v>
      </c>
      <c r="I44" s="23">
        <v>385.26073278688415</v>
      </c>
      <c r="J44" s="23">
        <v>302.4512336065574</v>
      </c>
      <c r="K44" s="23">
        <v>168.03496639344286</v>
      </c>
      <c r="L44" s="23">
        <v>101.60722622950811</v>
      </c>
      <c r="M44" s="23">
        <v>116.7761237704916</v>
      </c>
      <c r="N44" s="23">
        <v>3265.9616774999995</v>
      </c>
    </row>
    <row r="45" spans="1:14" ht="12.75">
      <c r="A45" s="21">
        <v>1979</v>
      </c>
      <c r="B45" s="23">
        <v>167.85352491803292</v>
      </c>
      <c r="C45" s="23">
        <v>236.2250950819676</v>
      </c>
      <c r="D45" s="23">
        <v>288.79760000000033</v>
      </c>
      <c r="E45" s="23">
        <v>301.095300000001</v>
      </c>
      <c r="F45" s="23">
        <v>286.9667286440678</v>
      </c>
      <c r="G45" s="23">
        <v>340.1564663559323</v>
      </c>
      <c r="H45" s="23">
        <v>335.1643512295084</v>
      </c>
      <c r="I45" s="23">
        <v>333.7313537704923</v>
      </c>
      <c r="J45" s="23">
        <v>297.32990163934414</v>
      </c>
      <c r="K45" s="23">
        <v>265.4287183606555</v>
      </c>
      <c r="L45" s="23">
        <v>253.92734483606552</v>
      </c>
      <c r="M45" s="23">
        <v>266.26536516393423</v>
      </c>
      <c r="N45" s="23">
        <v>3372.9417500000022</v>
      </c>
    </row>
    <row r="46" spans="1:14" ht="12.75">
      <c r="A46" s="29">
        <v>1980</v>
      </c>
      <c r="B46" s="30">
        <v>299.0760319672132</v>
      </c>
      <c r="C46" s="30">
        <v>315.3130930327872</v>
      </c>
      <c r="D46" s="30">
        <v>347.8959824999996</v>
      </c>
      <c r="E46" s="30">
        <v>365.42020499999893</v>
      </c>
      <c r="F46" s="30">
        <v>360.1037638333331</v>
      </c>
      <c r="G46" s="30">
        <v>407.381808666666</v>
      </c>
      <c r="H46" s="30">
        <v>394.2255024590167</v>
      </c>
      <c r="I46" s="30">
        <v>382.15606754098457</v>
      </c>
      <c r="J46" s="30">
        <v>297.0567639344265</v>
      </c>
      <c r="K46" s="30">
        <v>176.60303606557468</v>
      </c>
      <c r="L46" s="30">
        <v>120.61826081967209</v>
      </c>
      <c r="M46" s="30">
        <v>141.12439918032734</v>
      </c>
      <c r="N46" s="30">
        <v>3606.974915</v>
      </c>
    </row>
    <row r="47" spans="1:14" ht="12.75">
      <c r="A47" s="21">
        <v>1981</v>
      </c>
      <c r="B47" s="23">
        <v>191.45099680327849</v>
      </c>
      <c r="C47" s="23">
        <v>249.83808319672085</v>
      </c>
      <c r="D47" s="23">
        <v>297.425825</v>
      </c>
      <c r="E47" s="23">
        <v>308.4937550000002</v>
      </c>
      <c r="F47" s="23">
        <v>286.4678279661017</v>
      </c>
      <c r="G47" s="23">
        <v>323.61710203389833</v>
      </c>
      <c r="H47" s="23">
        <v>317.9810631147541</v>
      </c>
      <c r="I47" s="23">
        <v>331.65485688524586</v>
      </c>
      <c r="J47" s="23">
        <v>315.3033381147544</v>
      </c>
      <c r="K47" s="23">
        <v>310.1338818852466</v>
      </c>
      <c r="L47" s="23">
        <v>294.046071065574</v>
      </c>
      <c r="M47" s="23">
        <v>269.089413934427</v>
      </c>
      <c r="N47" s="23">
        <v>3495.5022150000013</v>
      </c>
    </row>
    <row r="48" spans="1:14" ht="12.75">
      <c r="A48" s="21">
        <v>1982</v>
      </c>
      <c r="B48" s="23">
        <v>278.5529850819674</v>
      </c>
      <c r="C48" s="23">
        <v>286.5263299180332</v>
      </c>
      <c r="D48" s="23">
        <v>317.9252974999998</v>
      </c>
      <c r="E48" s="23">
        <v>344.6727949999991</v>
      </c>
      <c r="F48" s="23">
        <v>329.75922830508483</v>
      </c>
      <c r="G48" s="23">
        <v>379.54037169491534</v>
      </c>
      <c r="H48" s="23">
        <v>371.9111274590165</v>
      </c>
      <c r="I48" s="23">
        <v>377.851872540984</v>
      </c>
      <c r="J48" s="23">
        <v>330.2771372950821</v>
      </c>
      <c r="K48" s="23">
        <v>271.49692770491856</v>
      </c>
      <c r="L48" s="23">
        <v>238.06129581967198</v>
      </c>
      <c r="M48" s="23">
        <v>236.62992418032752</v>
      </c>
      <c r="N48" s="23">
        <v>3763.2052925000003</v>
      </c>
    </row>
    <row r="49" spans="1:14" ht="12.75">
      <c r="A49" s="21">
        <v>1983</v>
      </c>
      <c r="B49" s="23">
        <v>258.6851435245899</v>
      </c>
      <c r="C49" s="23">
        <v>271.762261475409</v>
      </c>
      <c r="D49" s="23">
        <v>301.2936499999998</v>
      </c>
      <c r="E49" s="23">
        <v>320.3550849999994</v>
      </c>
      <c r="F49" s="23">
        <v>302.8138850847459</v>
      </c>
      <c r="G49" s="23">
        <v>346.32615991525466</v>
      </c>
      <c r="H49" s="23">
        <v>335.87158278688514</v>
      </c>
      <c r="I49" s="23">
        <v>335.9993722131141</v>
      </c>
      <c r="J49" s="23">
        <v>283.0487016393446</v>
      </c>
      <c r="K49" s="23">
        <v>213.1634933606567</v>
      </c>
      <c r="L49" s="23">
        <v>188.63865393442623</v>
      </c>
      <c r="M49" s="23">
        <v>216.17386106557365</v>
      </c>
      <c r="N49" s="23">
        <v>3374.131849999999</v>
      </c>
    </row>
    <row r="50" spans="1:14" ht="12.75">
      <c r="A50" s="21">
        <v>1984</v>
      </c>
      <c r="B50" s="23">
        <v>256.00384172131146</v>
      </c>
      <c r="C50" s="23">
        <v>277.2006282786882</v>
      </c>
      <c r="D50" s="23">
        <v>317.2310725</v>
      </c>
      <c r="E50" s="23">
        <v>348.8976499999999</v>
      </c>
      <c r="F50" s="23">
        <v>345.1673476666667</v>
      </c>
      <c r="G50" s="23">
        <v>376.96549733333336</v>
      </c>
      <c r="H50" s="23">
        <v>371.7599262295082</v>
      </c>
      <c r="I50" s="23">
        <v>390.3007737704917</v>
      </c>
      <c r="J50" s="23">
        <v>345.04608319672116</v>
      </c>
      <c r="K50" s="23">
        <v>278.7646668032784</v>
      </c>
      <c r="L50" s="23">
        <v>240.379714672131</v>
      </c>
      <c r="M50" s="23">
        <v>237.38593032786858</v>
      </c>
      <c r="N50" s="23">
        <v>3785.1031324999985</v>
      </c>
    </row>
    <row r="51" spans="1:14" ht="12.75">
      <c r="A51" s="29">
        <v>1985</v>
      </c>
      <c r="B51" s="30">
        <v>270.3276381967211</v>
      </c>
      <c r="C51" s="30">
        <v>305.93861680327814</v>
      </c>
      <c r="D51" s="30">
        <v>334.95364499999994</v>
      </c>
      <c r="E51" s="30">
        <v>325.7303699999999</v>
      </c>
      <c r="F51" s="30">
        <v>306.93687559322075</v>
      </c>
      <c r="G51" s="30">
        <v>381.0202644067809</v>
      </c>
      <c r="H51" s="30">
        <v>382.9975918032789</v>
      </c>
      <c r="I51" s="30">
        <v>379.7771681967221</v>
      </c>
      <c r="J51" s="30">
        <v>323.62428319672125</v>
      </c>
      <c r="K51" s="30">
        <v>256.6288068032784</v>
      </c>
      <c r="L51" s="30">
        <v>231.39836163934422</v>
      </c>
      <c r="M51" s="30">
        <v>254.57897336065602</v>
      </c>
      <c r="N51" s="30">
        <v>3753.9125950000016</v>
      </c>
    </row>
    <row r="52" spans="1:14" ht="12.75">
      <c r="A52" s="21">
        <v>1986</v>
      </c>
      <c r="B52" s="23">
        <v>287.02025393442597</v>
      </c>
      <c r="C52" s="23">
        <v>293.232836065573</v>
      </c>
      <c r="D52" s="23">
        <v>312.9169600000001</v>
      </c>
      <c r="E52" s="23">
        <v>316.60627000000005</v>
      </c>
      <c r="F52" s="23">
        <v>298.1072749152545</v>
      </c>
      <c r="G52" s="23">
        <v>355.2576250847466</v>
      </c>
      <c r="H52" s="23">
        <v>343.73404672131113</v>
      </c>
      <c r="I52" s="23">
        <v>326.2922532786876</v>
      </c>
      <c r="J52" s="23">
        <v>268.2797557377047</v>
      </c>
      <c r="K52" s="23">
        <v>205.89575426229442</v>
      </c>
      <c r="L52" s="23">
        <v>181.63299696721322</v>
      </c>
      <c r="M52" s="23">
        <v>201.65854303278715</v>
      </c>
      <c r="N52" s="23">
        <v>3390.6345699999983</v>
      </c>
    </row>
    <row r="53" spans="1:14" ht="12.75">
      <c r="A53" s="21">
        <v>1987</v>
      </c>
      <c r="B53" s="23">
        <v>234.5231870491803</v>
      </c>
      <c r="C53" s="23">
        <v>251.65249795082013</v>
      </c>
      <c r="D53" s="23">
        <v>280.0007775000002</v>
      </c>
      <c r="E53" s="23">
        <v>294.4505750000006</v>
      </c>
      <c r="F53" s="23">
        <v>285.78066288135614</v>
      </c>
      <c r="G53" s="23">
        <v>348.066597118645</v>
      </c>
      <c r="H53" s="23">
        <v>342.42688770491793</v>
      </c>
      <c r="I53" s="23">
        <v>329.86060229508183</v>
      </c>
      <c r="J53" s="23">
        <v>278.6150913934423</v>
      </c>
      <c r="K53" s="23">
        <v>226.10631860655633</v>
      </c>
      <c r="L53" s="23">
        <v>197.62000696721296</v>
      </c>
      <c r="M53" s="23">
        <v>198.9808180327865</v>
      </c>
      <c r="N53" s="23">
        <v>3268.0840224999997</v>
      </c>
    </row>
    <row r="54" spans="1:14" ht="12.75">
      <c r="A54" s="21">
        <v>1988</v>
      </c>
      <c r="B54" s="23">
        <v>230.69275590163917</v>
      </c>
      <c r="C54" s="23">
        <v>264.6070290983601</v>
      </c>
      <c r="D54" s="23">
        <v>305.85569999999996</v>
      </c>
      <c r="E54" s="23">
        <v>327.9915600000003</v>
      </c>
      <c r="F54" s="23">
        <v>323.1557869999997</v>
      </c>
      <c r="G54" s="23">
        <v>358.3549779999991</v>
      </c>
      <c r="H54" s="23">
        <v>349.782095901639</v>
      </c>
      <c r="I54" s="23">
        <v>353.44799409835986</v>
      </c>
      <c r="J54" s="23">
        <v>310.97215450819664</v>
      </c>
      <c r="K54" s="23">
        <v>262.61637549180233</v>
      </c>
      <c r="L54" s="23">
        <v>241.94212737704933</v>
      </c>
      <c r="M54" s="23">
        <v>254.07171762295246</v>
      </c>
      <c r="N54" s="23">
        <v>3583.490274999998</v>
      </c>
    </row>
    <row r="55" spans="1:14" ht="12.75">
      <c r="A55" s="21">
        <v>1989</v>
      </c>
      <c r="B55" s="23">
        <v>283.8954285245899</v>
      </c>
      <c r="C55" s="23">
        <v>296.15931147540897</v>
      </c>
      <c r="D55" s="23">
        <v>317.28065999999984</v>
      </c>
      <c r="E55" s="23">
        <v>317.28065999999984</v>
      </c>
      <c r="F55" s="23">
        <v>295.85280864406786</v>
      </c>
      <c r="G55" s="23">
        <v>349.9946263559323</v>
      </c>
      <c r="H55" s="23">
        <v>346.8068459016392</v>
      </c>
      <c r="I55" s="23">
        <v>350.37356909835984</v>
      </c>
      <c r="J55" s="23">
        <v>284.65826311475445</v>
      </c>
      <c r="K55" s="23">
        <v>184.69734188524694</v>
      </c>
      <c r="L55" s="23">
        <v>144.3669339344262</v>
      </c>
      <c r="M55" s="23">
        <v>173.3302610655737</v>
      </c>
      <c r="N55" s="23">
        <v>3344.6967099999993</v>
      </c>
    </row>
    <row r="56" spans="1:14" ht="12.75">
      <c r="A56" s="29">
        <v>1990</v>
      </c>
      <c r="B56" s="30">
        <v>211.58092049180325</v>
      </c>
      <c r="C56" s="30">
        <v>233.91317950819666</v>
      </c>
      <c r="D56" s="30">
        <v>275.46847999999954</v>
      </c>
      <c r="E56" s="30">
        <v>313.5913499999987</v>
      </c>
      <c r="F56" s="30">
        <v>308.38651152542366</v>
      </c>
      <c r="G56" s="30">
        <v>359.2595884745761</v>
      </c>
      <c r="H56" s="30">
        <v>351.089254918033</v>
      </c>
      <c r="I56" s="30">
        <v>349.8796450819679</v>
      </c>
      <c r="J56" s="30">
        <v>278.1468553278688</v>
      </c>
      <c r="K56" s="30">
        <v>170.28282467213108</v>
      </c>
      <c r="L56" s="30">
        <v>125.76918270491808</v>
      </c>
      <c r="M56" s="30">
        <v>155.03491229508205</v>
      </c>
      <c r="N56" s="30">
        <v>3132.402704999998</v>
      </c>
    </row>
    <row r="57" spans="1:14" ht="12.75">
      <c r="A57" s="21">
        <v>1991</v>
      </c>
      <c r="B57" s="23">
        <v>194.48510147541</v>
      </c>
      <c r="C57" s="23">
        <v>221.2366635245905</v>
      </c>
      <c r="D57" s="23">
        <v>256.36737500000044</v>
      </c>
      <c r="E57" s="23">
        <v>277.88835000000114</v>
      </c>
      <c r="F57" s="23">
        <v>273.48229050847476</v>
      </c>
      <c r="G57" s="23">
        <v>332.91332949152627</v>
      </c>
      <c r="H57" s="23">
        <v>342.51468196721277</v>
      </c>
      <c r="I57" s="23">
        <v>363.76999803278625</v>
      </c>
      <c r="J57" s="23">
        <v>293.3791598360655</v>
      </c>
      <c r="K57" s="23">
        <v>164.80934016393445</v>
      </c>
      <c r="L57" s="23">
        <v>104.64869711538456</v>
      </c>
      <c r="M57" s="8"/>
      <c r="N57" s="23">
        <v>2825.4949871153863</v>
      </c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23">
        <v>279.7058396739134</v>
      </c>
      <c r="D59" s="23">
        <v>300.50024999999994</v>
      </c>
      <c r="E59" s="23">
        <v>330.6296149999996</v>
      </c>
      <c r="F59" s="23">
        <v>320.55780542372895</v>
      </c>
      <c r="G59" s="23">
        <v>373.96471957627165</v>
      </c>
      <c r="H59" s="23">
        <v>371.19901844262256</v>
      </c>
      <c r="I59" s="23">
        <v>382.0351065573759</v>
      </c>
      <c r="J59" s="23">
        <v>366.66785901639327</v>
      </c>
      <c r="K59" s="23">
        <v>373.97104098360575</v>
      </c>
      <c r="L59" s="23">
        <v>363.52807606557406</v>
      </c>
      <c r="M59" s="23">
        <v>336.3300639344271</v>
      </c>
      <c r="N59" s="23">
        <v>3799.089394673912</v>
      </c>
    </row>
    <row r="60" spans="1:14" ht="12.75">
      <c r="A60" s="21">
        <v>1994</v>
      </c>
      <c r="B60" s="23">
        <v>337.904507704918</v>
      </c>
      <c r="C60" s="23">
        <v>324.02911229508203</v>
      </c>
      <c r="D60" s="23">
        <v>355.5820450000002</v>
      </c>
      <c r="E60" s="23">
        <v>401.6984200000005</v>
      </c>
      <c r="F60" s="23">
        <v>383.6875676271186</v>
      </c>
      <c r="G60" s="23">
        <v>423.2597373728812</v>
      </c>
      <c r="H60" s="23">
        <v>405.1217459016391</v>
      </c>
      <c r="I60" s="23">
        <v>410.6322990983598</v>
      </c>
      <c r="J60" s="23">
        <v>357.5421331967212</v>
      </c>
      <c r="K60" s="23">
        <v>291.6772518032784</v>
      </c>
      <c r="L60" s="23">
        <v>242.25460991803268</v>
      </c>
      <c r="M60" s="23">
        <v>217.48102008196682</v>
      </c>
      <c r="N60" s="23">
        <v>4150.870449999999</v>
      </c>
    </row>
    <row r="61" spans="1:14" ht="12.75">
      <c r="A61" s="29">
        <v>1995</v>
      </c>
      <c r="B61" s="30">
        <v>234.57358745901618</v>
      </c>
      <c r="C61" s="30">
        <v>263.8997975409826</v>
      </c>
      <c r="D61" s="30">
        <v>296.6820124999999</v>
      </c>
      <c r="E61" s="10"/>
      <c r="F61" s="10"/>
      <c r="G61" s="10"/>
      <c r="H61" s="10"/>
      <c r="I61" s="10"/>
      <c r="J61" s="10"/>
      <c r="K61" s="10"/>
      <c r="L61" s="10"/>
      <c r="M61" s="10"/>
      <c r="N61" s="30">
        <v>795.1553974999987</v>
      </c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281.8903687419815</v>
      </c>
      <c r="C67" s="14">
        <v>313.27566265034733</v>
      </c>
      <c r="D67" s="14">
        <v>353.9485501041667</v>
      </c>
      <c r="E67" s="14">
        <v>375.98104891304354</v>
      </c>
      <c r="F67" s="14">
        <v>358.00413139437495</v>
      </c>
      <c r="G67" s="14">
        <v>408.1231748012777</v>
      </c>
      <c r="H67" s="14">
        <v>390.74238703893434</v>
      </c>
      <c r="I67" s="14">
        <v>386.61440379439864</v>
      </c>
      <c r="J67" s="14">
        <v>332.11268770491796</v>
      </c>
      <c r="K67" s="14">
        <v>270.75478167008185</v>
      </c>
      <c r="L67" s="14">
        <v>239.12169136546345</v>
      </c>
      <c r="M67" s="14">
        <v>249.06717605844625</v>
      </c>
      <c r="N67" s="14">
        <v>3734.3279856715726</v>
      </c>
    </row>
    <row r="68" spans="1:14" ht="12.75">
      <c r="A68" s="13" t="s">
        <v>16</v>
      </c>
      <c r="B68" s="14">
        <v>360.6437326112412</v>
      </c>
      <c r="C68" s="14">
        <v>412.21287453161597</v>
      </c>
      <c r="D68" s="14">
        <v>469.0679975000001</v>
      </c>
      <c r="E68" s="14">
        <v>489.5788042857145</v>
      </c>
      <c r="F68" s="14">
        <v>458.66030084907186</v>
      </c>
      <c r="G68" s="14">
        <v>507.2135248652143</v>
      </c>
      <c r="H68" s="14">
        <v>454.3700592725408</v>
      </c>
      <c r="I68" s="14">
        <v>436.96525322745856</v>
      </c>
      <c r="J68" s="14">
        <v>379.7882237704917</v>
      </c>
      <c r="K68" s="14">
        <v>334.72550185450774</v>
      </c>
      <c r="L68" s="14">
        <v>308.5601290881148</v>
      </c>
      <c r="M68" s="14">
        <v>306.70421528688536</v>
      </c>
      <c r="N68" s="14">
        <v>4581.3184628125</v>
      </c>
    </row>
    <row r="69" spans="1:14" ht="12.75">
      <c r="A69" s="13" t="s">
        <v>20</v>
      </c>
      <c r="B69" s="14">
        <v>251.83446781762282</v>
      </c>
      <c r="C69" s="14">
        <v>269.8262519036586</v>
      </c>
      <c r="D69" s="14">
        <v>300.0726955555556</v>
      </c>
      <c r="E69" s="14">
        <v>322.51710000000014</v>
      </c>
      <c r="F69" s="14">
        <v>311.126338565678</v>
      </c>
      <c r="G69" s="14">
        <v>362.63390018432233</v>
      </c>
      <c r="H69" s="14">
        <v>356.5843221823768</v>
      </c>
      <c r="I69" s="14">
        <v>358.2864334426224</v>
      </c>
      <c r="J69" s="14">
        <v>304.7826590163934</v>
      </c>
      <c r="K69" s="14">
        <v>235.00703098360617</v>
      </c>
      <c r="L69" s="14">
        <v>200.2203288812264</v>
      </c>
      <c r="M69" s="14">
        <v>219.55533372365366</v>
      </c>
      <c r="N69" s="14">
        <v>3143.324279087699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57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30">
        <v>258.2517000000002</v>
      </c>
      <c r="L16" s="30">
        <v>338.58995327868854</v>
      </c>
      <c r="M16" s="30">
        <v>461.55394672131143</v>
      </c>
      <c r="N16" s="30">
        <v>1058.3956</v>
      </c>
    </row>
    <row r="17" spans="1:14" ht="12.75">
      <c r="A17" s="21">
        <v>1951</v>
      </c>
      <c r="B17" s="23">
        <v>734.7371745901635</v>
      </c>
      <c r="C17" s="23">
        <v>1079.9669754098331</v>
      </c>
      <c r="D17" s="23">
        <v>1349.8709249999997</v>
      </c>
      <c r="E17" s="23">
        <v>1432.8803999999986</v>
      </c>
      <c r="F17" s="23">
        <v>1340.5367084745767</v>
      </c>
      <c r="G17" s="23">
        <v>1502.612191525425</v>
      </c>
      <c r="H17" s="23">
        <v>1436.9482008196717</v>
      </c>
      <c r="I17" s="23">
        <v>1426.4323991803265</v>
      </c>
      <c r="J17" s="23">
        <v>1380.467225409835</v>
      </c>
      <c r="K17" s="23">
        <v>1491.0457245901605</v>
      </c>
      <c r="L17" s="23">
        <v>1603.539439344261</v>
      </c>
      <c r="M17" s="23">
        <v>1706.525360655735</v>
      </c>
      <c r="N17" s="23">
        <v>16485.562724999985</v>
      </c>
    </row>
    <row r="18" spans="1:14" ht="12.75">
      <c r="A18" s="21">
        <v>1952</v>
      </c>
      <c r="B18" s="23">
        <v>1814.414754098361</v>
      </c>
      <c r="C18" s="23">
        <v>1696.3802459016404</v>
      </c>
      <c r="D18" s="23">
        <v>1580.3536250000009</v>
      </c>
      <c r="E18" s="23">
        <v>1288.2832500000025</v>
      </c>
      <c r="F18" s="23">
        <v>1025.224868333334</v>
      </c>
      <c r="G18" s="23">
        <v>1006.77170666667</v>
      </c>
      <c r="H18" s="23">
        <v>905.6465901639347</v>
      </c>
      <c r="I18" s="23">
        <v>886.6440098360665</v>
      </c>
      <c r="J18" s="23">
        <v>671.8212049180332</v>
      </c>
      <c r="K18" s="23">
        <v>343.7307950819689</v>
      </c>
      <c r="L18" s="23">
        <v>332.239501639344</v>
      </c>
      <c r="M18" s="23">
        <v>660.7005983606543</v>
      </c>
      <c r="N18" s="23">
        <v>12212.21115000001</v>
      </c>
    </row>
    <row r="19" spans="1:14" ht="12.75">
      <c r="A19" s="21">
        <v>1953</v>
      </c>
      <c r="B19" s="23">
        <v>1018.0882786885237</v>
      </c>
      <c r="C19" s="23">
        <v>1294.672721311471</v>
      </c>
      <c r="D19" s="23">
        <v>1586.60165</v>
      </c>
      <c r="E19" s="23">
        <v>1764.9183000000003</v>
      </c>
      <c r="F19" s="23">
        <v>1642.9364118644075</v>
      </c>
      <c r="G19" s="23">
        <v>1735.9558381355964</v>
      </c>
      <c r="H19" s="23">
        <v>1381.7841393442625</v>
      </c>
      <c r="I19" s="23">
        <v>874.447110655738</v>
      </c>
      <c r="J19" s="23">
        <v>512.9623647540983</v>
      </c>
      <c r="K19" s="23">
        <v>416.3073852459013</v>
      </c>
      <c r="L19" s="23">
        <v>470.03422213114766</v>
      </c>
      <c r="M19" s="23">
        <v>678.0155778688518</v>
      </c>
      <c r="N19" s="23">
        <v>13376.723999999998</v>
      </c>
    </row>
    <row r="20" spans="1:14" ht="12.75">
      <c r="A20" s="21">
        <v>1954</v>
      </c>
      <c r="B20" s="23">
        <v>1108.1034106557372</v>
      </c>
      <c r="C20" s="23">
        <v>1643.6061393442617</v>
      </c>
      <c r="D20" s="23">
        <v>1958.210374999997</v>
      </c>
      <c r="E20" s="23">
        <v>1875.200899999991</v>
      </c>
      <c r="F20" s="23">
        <v>1405.9585898305093</v>
      </c>
      <c r="G20" s="23">
        <v>954.0097101694948</v>
      </c>
      <c r="H20" s="23">
        <v>462.6757622950822</v>
      </c>
      <c r="I20" s="23">
        <v>164.50693770491884</v>
      </c>
      <c r="J20" s="23">
        <v>0</v>
      </c>
      <c r="K20" s="23">
        <v>0</v>
      </c>
      <c r="L20" s="23">
        <v>0</v>
      </c>
      <c r="M20" s="23">
        <v>0</v>
      </c>
      <c r="N20" s="23">
        <v>9572.271824999993</v>
      </c>
    </row>
    <row r="21" spans="1:14" ht="12.75">
      <c r="A21" s="29">
        <v>1955</v>
      </c>
      <c r="B21" s="30">
        <v>300.8904467213118</v>
      </c>
      <c r="C21" s="30">
        <v>883.2590532786899</v>
      </c>
      <c r="D21" s="30">
        <v>1364.9455249999994</v>
      </c>
      <c r="E21" s="30">
        <v>1657.0158999999978</v>
      </c>
      <c r="F21" s="30">
        <v>1566.7363932203384</v>
      </c>
      <c r="G21" s="30">
        <v>1574.7309067796589</v>
      </c>
      <c r="H21" s="30">
        <v>1270.2854262295068</v>
      </c>
      <c r="I21" s="30">
        <v>943.6972737704888</v>
      </c>
      <c r="J21" s="30">
        <v>594.4159303278683</v>
      </c>
      <c r="K21" s="30">
        <v>328.308269672129</v>
      </c>
      <c r="L21" s="30">
        <v>403.606481967213</v>
      </c>
      <c r="M21" s="30">
        <v>833.8991680327857</v>
      </c>
      <c r="N21" s="30">
        <v>11721.790774999989</v>
      </c>
    </row>
    <row r="22" spans="1:14" ht="12.75">
      <c r="A22" s="21">
        <v>1956</v>
      </c>
      <c r="B22" s="23">
        <v>1223.0163450819684</v>
      </c>
      <c r="C22" s="23">
        <v>1436.4604549180353</v>
      </c>
      <c r="D22" s="23">
        <v>1669.2144249999988</v>
      </c>
      <c r="E22" s="23">
        <v>1776.8192999999953</v>
      </c>
      <c r="F22" s="23">
        <v>1504.7624399999988</v>
      </c>
      <c r="G22" s="23">
        <v>1128.928859999996</v>
      </c>
      <c r="H22" s="23">
        <v>587.538713114754</v>
      </c>
      <c r="I22" s="23">
        <v>47.57798688524633</v>
      </c>
      <c r="J22" s="23">
        <v>-14.534827868852547</v>
      </c>
      <c r="K22" s="23">
        <v>470.739827868852</v>
      </c>
      <c r="L22" s="23">
        <v>813.2610131147546</v>
      </c>
      <c r="M22" s="23">
        <v>959.5912868852475</v>
      </c>
      <c r="N22" s="23">
        <v>11603.375824999996</v>
      </c>
    </row>
    <row r="23" spans="1:14" ht="12.75">
      <c r="A23" s="21">
        <v>1957</v>
      </c>
      <c r="B23" s="23">
        <v>1275.7351737704932</v>
      </c>
      <c r="C23" s="23">
        <v>1615.414426229511</v>
      </c>
      <c r="D23" s="23">
        <v>1875.200900000001</v>
      </c>
      <c r="E23" s="23">
        <v>1887.4986000000035</v>
      </c>
      <c r="F23" s="23">
        <v>1579.6795711864395</v>
      </c>
      <c r="G23" s="23">
        <v>1432.2651788135554</v>
      </c>
      <c r="H23" s="23">
        <v>1108.1099139344267</v>
      </c>
      <c r="I23" s="23">
        <v>902.167336065576</v>
      </c>
      <c r="J23" s="23">
        <v>663.4807500000003</v>
      </c>
      <c r="K23" s="23">
        <v>498.0568500000009</v>
      </c>
      <c r="L23" s="23">
        <v>544.8284303278687</v>
      </c>
      <c r="M23" s="23">
        <v>812.8773196721307</v>
      </c>
      <c r="N23" s="23">
        <v>14195.314450000007</v>
      </c>
    </row>
    <row r="24" spans="1:14" ht="12.75">
      <c r="A24" s="21">
        <v>1958</v>
      </c>
      <c r="B24" s="23">
        <v>1150.238153278688</v>
      </c>
      <c r="C24" s="23">
        <v>1428.5101967213109</v>
      </c>
      <c r="D24" s="23">
        <v>1661.0820749999987</v>
      </c>
      <c r="E24" s="23">
        <v>1701.0495999999962</v>
      </c>
      <c r="F24" s="23">
        <v>1614.7908830508475</v>
      </c>
      <c r="G24" s="23">
        <v>1932.3021669491538</v>
      </c>
      <c r="H24" s="23">
        <v>1842.5576926229535</v>
      </c>
      <c r="I24" s="23">
        <v>1679.5432573770563</v>
      </c>
      <c r="J24" s="23">
        <v>1389.783172131148</v>
      </c>
      <c r="K24" s="23">
        <v>1171.708727868853</v>
      </c>
      <c r="L24" s="23">
        <v>1081.3911934426224</v>
      </c>
      <c r="M24" s="23">
        <v>1141.7156065573752</v>
      </c>
      <c r="N24" s="23">
        <v>17794.672725000004</v>
      </c>
    </row>
    <row r="25" spans="1:14" ht="12.75">
      <c r="A25" s="21">
        <v>1959</v>
      </c>
      <c r="B25" s="23">
        <v>1388.531290983607</v>
      </c>
      <c r="C25" s="23">
        <v>1656.141209016395</v>
      </c>
      <c r="D25" s="23">
        <v>1848.6220000000014</v>
      </c>
      <c r="E25" s="23">
        <v>1793.2823500000043</v>
      </c>
      <c r="F25" s="23">
        <v>1503.7148830508481</v>
      </c>
      <c r="G25" s="23">
        <v>1446.5430169491558</v>
      </c>
      <c r="H25" s="23">
        <v>1221.6571598360642</v>
      </c>
      <c r="I25" s="23">
        <v>1124.0299401639297</v>
      </c>
      <c r="J25" s="23">
        <v>816.6817377049194</v>
      </c>
      <c r="K25" s="23">
        <v>407.33611229508483</v>
      </c>
      <c r="L25" s="23">
        <v>436.87075245901707</v>
      </c>
      <c r="M25" s="23">
        <v>931.5458975409862</v>
      </c>
      <c r="N25" s="23">
        <v>14574.956350000011</v>
      </c>
    </row>
    <row r="26" spans="1:14" ht="12.75">
      <c r="A26" s="29">
        <v>1960</v>
      </c>
      <c r="B26" s="30">
        <v>1290.2504918032778</v>
      </c>
      <c r="C26" s="30">
        <v>1367.639508196719</v>
      </c>
      <c r="D26" s="30">
        <v>1608.1226250000009</v>
      </c>
      <c r="E26" s="30">
        <v>1881.7464500000024</v>
      </c>
      <c r="F26" s="30">
        <v>1955.5392616666663</v>
      </c>
      <c r="G26" s="30">
        <v>2234.9020133333333</v>
      </c>
      <c r="H26" s="30">
        <v>2158.178065573771</v>
      </c>
      <c r="I26" s="30">
        <v>2057.9495344262327</v>
      </c>
      <c r="J26" s="30">
        <v>1553.3731475409852</v>
      </c>
      <c r="K26" s="30">
        <v>842.6948524590206</v>
      </c>
      <c r="L26" s="30">
        <v>537.9739745901636</v>
      </c>
      <c r="M26" s="30">
        <v>708.060725409835</v>
      </c>
      <c r="N26" s="30">
        <v>18196.43065000001</v>
      </c>
    </row>
    <row r="27" spans="1:14" ht="12.75">
      <c r="A27" s="21">
        <v>1961</v>
      </c>
      <c r="B27" s="23">
        <v>1049.3365327868848</v>
      </c>
      <c r="C27" s="23">
        <v>1446.8982172131139</v>
      </c>
      <c r="D27" s="23">
        <v>1714.239875</v>
      </c>
      <c r="E27" s="23">
        <v>1698.867750000001</v>
      </c>
      <c r="F27" s="23">
        <v>1512.0455830508465</v>
      </c>
      <c r="G27" s="23">
        <v>1637.1573669491497</v>
      </c>
      <c r="H27" s="23">
        <v>1406.5616311475399</v>
      </c>
      <c r="I27" s="23">
        <v>1109.1114188524555</v>
      </c>
      <c r="J27" s="23">
        <v>530.7650901639344</v>
      </c>
      <c r="K27" s="23">
        <v>-250.8932401639345</v>
      </c>
      <c r="L27" s="23">
        <v>1.1088090163933038</v>
      </c>
      <c r="M27" s="23">
        <v>1322.084040983605</v>
      </c>
      <c r="N27" s="23">
        <v>13177.28307499999</v>
      </c>
    </row>
    <row r="28" spans="1:14" ht="12.75">
      <c r="A28" s="21">
        <v>1962</v>
      </c>
      <c r="B28" s="23">
        <v>2016.0163934426212</v>
      </c>
      <c r="C28" s="23">
        <v>1864.7013565573714</v>
      </c>
      <c r="D28" s="23">
        <v>1847.3327249999984</v>
      </c>
      <c r="E28" s="23">
        <v>1776.6209499999952</v>
      </c>
      <c r="F28" s="23">
        <v>1517.0816559322034</v>
      </c>
      <c r="G28" s="23">
        <v>1547.4258440677966</v>
      </c>
      <c r="H28" s="23">
        <v>1326.278655737706</v>
      </c>
      <c r="I28" s="23">
        <v>1149.129344262299</v>
      </c>
      <c r="J28" s="23">
        <v>762.0541967213114</v>
      </c>
      <c r="K28" s="23">
        <v>270.9526032786882</v>
      </c>
      <c r="L28" s="23">
        <v>279.7222745901642</v>
      </c>
      <c r="M28" s="23">
        <v>821.1202254098376</v>
      </c>
      <c r="N28" s="23">
        <v>15178.436224999992</v>
      </c>
    </row>
    <row r="29" spans="1:14" ht="12.75">
      <c r="A29" s="21">
        <v>1963</v>
      </c>
      <c r="B29" s="23">
        <v>1402.1394016393451</v>
      </c>
      <c r="C29" s="23">
        <v>1877.5778483606584</v>
      </c>
      <c r="D29" s="23">
        <v>2234.412750000001</v>
      </c>
      <c r="E29" s="23">
        <v>2277.454700000003</v>
      </c>
      <c r="F29" s="23">
        <v>2003.415684745764</v>
      </c>
      <c r="G29" s="23">
        <v>2039.7507152542426</v>
      </c>
      <c r="H29" s="23">
        <v>1495.624032786884</v>
      </c>
      <c r="I29" s="23">
        <v>709.2345672131103</v>
      </c>
      <c r="J29" s="23">
        <v>199.5856229508197</v>
      </c>
      <c r="K29" s="23">
        <v>70.9637770491804</v>
      </c>
      <c r="L29" s="23">
        <v>284.25831147540976</v>
      </c>
      <c r="M29" s="23">
        <v>834.4356885245899</v>
      </c>
      <c r="N29" s="23">
        <v>15428.853100000008</v>
      </c>
    </row>
    <row r="30" spans="1:14" ht="12.75">
      <c r="A30" s="21">
        <v>1964</v>
      </c>
      <c r="B30" s="23">
        <v>1302.6489926229517</v>
      </c>
      <c r="C30" s="23">
        <v>1549.227307377051</v>
      </c>
      <c r="D30" s="23">
        <v>1798.5386250000008</v>
      </c>
      <c r="E30" s="23">
        <v>1893.8458000000019</v>
      </c>
      <c r="F30" s="23">
        <v>1837.8119249999993</v>
      </c>
      <c r="G30" s="23">
        <v>2010.6739499999962</v>
      </c>
      <c r="H30" s="23">
        <v>1658.4336147540994</v>
      </c>
      <c r="I30" s="23">
        <v>1037.341235245905</v>
      </c>
      <c r="J30" s="23">
        <v>428.53354918032755</v>
      </c>
      <c r="K30" s="23">
        <v>-61.38769918032843</v>
      </c>
      <c r="L30" s="23">
        <v>135.2747</v>
      </c>
      <c r="M30" s="23">
        <v>1038.36225</v>
      </c>
      <c r="N30" s="23">
        <v>14629.304250000007</v>
      </c>
    </row>
    <row r="31" spans="1:14" ht="12.75">
      <c r="A31" s="29">
        <v>1965</v>
      </c>
      <c r="B31" s="30">
        <v>1534.390077049179</v>
      </c>
      <c r="C31" s="30">
        <v>1455.1411229508153</v>
      </c>
      <c r="D31" s="30">
        <v>1551.9895750000007</v>
      </c>
      <c r="E31" s="30">
        <v>1684.1898500000025</v>
      </c>
      <c r="F31" s="30">
        <v>1585.3745694915256</v>
      </c>
      <c r="G31" s="30">
        <v>1761.3849805084747</v>
      </c>
      <c r="H31" s="30">
        <v>1597.4653770491802</v>
      </c>
      <c r="I31" s="30">
        <v>1410.909072950819</v>
      </c>
      <c r="J31" s="30">
        <v>948.0317090163948</v>
      </c>
      <c r="K31" s="30">
        <v>337.0779409836108</v>
      </c>
      <c r="L31" s="30">
        <v>284.25831147540976</v>
      </c>
      <c r="M31" s="30">
        <v>834.4356885245899</v>
      </c>
      <c r="N31" s="30">
        <v>14984.648275000003</v>
      </c>
    </row>
    <row r="32" spans="1:14" ht="12.75">
      <c r="A32" s="21">
        <v>1966</v>
      </c>
      <c r="B32" s="23">
        <v>1263.336672950819</v>
      </c>
      <c r="C32" s="23">
        <v>1433.826627049179</v>
      </c>
      <c r="D32" s="23">
        <v>1644.6190249999984</v>
      </c>
      <c r="E32" s="23">
        <v>1752.2238999999954</v>
      </c>
      <c r="F32" s="23">
        <v>1569.2779627118641</v>
      </c>
      <c r="G32" s="23">
        <v>1583.693637288134</v>
      </c>
      <c r="H32" s="23">
        <v>1106.793000000001</v>
      </c>
      <c r="I32" s="23">
        <v>393.52640000000366</v>
      </c>
      <c r="J32" s="23">
        <v>125.88721721311472</v>
      </c>
      <c r="K32" s="23">
        <v>403.707282786885</v>
      </c>
      <c r="L32" s="23">
        <v>866.2822442622952</v>
      </c>
      <c r="M32" s="23">
        <v>1466.1154057377053</v>
      </c>
      <c r="N32" s="23">
        <v>13609.289374999997</v>
      </c>
    </row>
    <row r="33" spans="1:14" ht="12.75">
      <c r="A33" s="21">
        <v>1967</v>
      </c>
      <c r="B33" s="23">
        <v>1841.6309754098345</v>
      </c>
      <c r="C33" s="23">
        <v>1776.2730245901594</v>
      </c>
      <c r="D33" s="23">
        <v>1847.23355</v>
      </c>
      <c r="E33" s="23">
        <v>1877.977799999999</v>
      </c>
      <c r="F33" s="23">
        <v>1565.7009389830516</v>
      </c>
      <c r="G33" s="23">
        <v>1382.9701610169523</v>
      </c>
      <c r="H33" s="23">
        <v>879.9911557377036</v>
      </c>
      <c r="I33" s="23">
        <v>312.88574426229104</v>
      </c>
      <c r="J33" s="23">
        <v>0</v>
      </c>
      <c r="K33" s="23">
        <v>0</v>
      </c>
      <c r="L33" s="23">
        <v>322.05861885245895</v>
      </c>
      <c r="M33" s="23">
        <v>945.397881147539</v>
      </c>
      <c r="N33" s="23">
        <v>12752.119849999988</v>
      </c>
    </row>
    <row r="34" spans="1:14" ht="12.75">
      <c r="A34" s="21">
        <v>1968</v>
      </c>
      <c r="B34" s="23">
        <v>1403.4498122950827</v>
      </c>
      <c r="C34" s="23">
        <v>1542.6427377049197</v>
      </c>
      <c r="D34" s="23">
        <v>1734.0748750000005</v>
      </c>
      <c r="E34" s="23">
        <v>1823.2332000000008</v>
      </c>
      <c r="F34" s="23">
        <v>1689.598193333333</v>
      </c>
      <c r="G34" s="23">
        <v>1670.8475066666645</v>
      </c>
      <c r="H34" s="23">
        <v>1179.3695901639362</v>
      </c>
      <c r="I34" s="23">
        <v>419.3314098360706</v>
      </c>
      <c r="J34" s="23">
        <v>0</v>
      </c>
      <c r="K34" s="23">
        <v>0</v>
      </c>
      <c r="L34" s="23">
        <v>225.289831967213</v>
      </c>
      <c r="M34" s="23">
        <v>661.334668032786</v>
      </c>
      <c r="N34" s="23">
        <v>12349.171825000007</v>
      </c>
    </row>
    <row r="35" spans="1:14" ht="12.75">
      <c r="A35" s="21">
        <v>1969</v>
      </c>
      <c r="B35" s="23">
        <v>1074.9399409836092</v>
      </c>
      <c r="C35" s="23">
        <v>1352.665709016403</v>
      </c>
      <c r="D35" s="23">
        <v>1618.3376500000006</v>
      </c>
      <c r="E35" s="23">
        <v>1735.165800000003</v>
      </c>
      <c r="F35" s="23">
        <v>1615.355676271186</v>
      </c>
      <c r="G35" s="23">
        <v>1773.0573737288123</v>
      </c>
      <c r="H35" s="23">
        <v>1669.602995901639</v>
      </c>
      <c r="I35" s="23">
        <v>1642.2469540983598</v>
      </c>
      <c r="J35" s="23">
        <v>1033.6798893442617</v>
      </c>
      <c r="K35" s="23">
        <v>-47.88038934426399</v>
      </c>
      <c r="L35" s="23">
        <v>-205.43207049180293</v>
      </c>
      <c r="M35" s="23">
        <v>643.1905204918045</v>
      </c>
      <c r="N35" s="23">
        <v>13904.930050000014</v>
      </c>
    </row>
    <row r="36" spans="1:14" ht="12.75">
      <c r="A36" s="29">
        <v>1970</v>
      </c>
      <c r="B36" s="30">
        <v>1329.0588073770505</v>
      </c>
      <c r="C36" s="30">
        <v>1723.5476926229553</v>
      </c>
      <c r="D36" s="30">
        <v>1988.3595750000009</v>
      </c>
      <c r="E36" s="30">
        <v>1942.2432000000022</v>
      </c>
      <c r="F36" s="30">
        <v>1725.1608915254235</v>
      </c>
      <c r="G36" s="30">
        <v>1891.5530084745749</v>
      </c>
      <c r="H36" s="30">
        <v>1274.8702377049171</v>
      </c>
      <c r="I36" s="30">
        <v>130.6378622950792</v>
      </c>
      <c r="J36" s="30">
        <v>-546.7631557377056</v>
      </c>
      <c r="K36" s="30">
        <v>-718.7098442622972</v>
      </c>
      <c r="L36" s="30">
        <v>-403.2032786885246</v>
      </c>
      <c r="M36" s="30">
        <v>389.3187786885246</v>
      </c>
      <c r="N36" s="30">
        <v>10726.073775</v>
      </c>
    </row>
    <row r="37" spans="1:14" ht="12.75">
      <c r="A37" s="21">
        <v>1971</v>
      </c>
      <c r="B37" s="23">
        <v>968.8974786885246</v>
      </c>
      <c r="C37" s="23">
        <v>1247.0687213114777</v>
      </c>
      <c r="D37" s="23">
        <v>1509.1459750000001</v>
      </c>
      <c r="E37" s="23">
        <v>1629.0485499999993</v>
      </c>
      <c r="F37" s="23">
        <v>1609.8960084745743</v>
      </c>
      <c r="G37" s="23">
        <v>1982.222491525422</v>
      </c>
      <c r="H37" s="23">
        <v>1747.3496926229511</v>
      </c>
      <c r="I37" s="23">
        <v>1206.081807377048</v>
      </c>
      <c r="J37" s="23">
        <v>462.52943852458975</v>
      </c>
      <c r="K37" s="23">
        <v>-392.11518852459136</v>
      </c>
      <c r="L37" s="23">
        <v>-396.4496237704917</v>
      </c>
      <c r="M37" s="23">
        <v>505.9388237704921</v>
      </c>
      <c r="N37" s="23">
        <v>12079.614174999997</v>
      </c>
    </row>
    <row r="38" spans="1:14" ht="12.75">
      <c r="A38" s="21">
        <v>1972</v>
      </c>
      <c r="B38" s="23">
        <v>1203.1585836065576</v>
      </c>
      <c r="C38" s="23">
        <v>1583.8572663934422</v>
      </c>
      <c r="D38" s="23">
        <v>1776.620950000001</v>
      </c>
      <c r="E38" s="23">
        <v>1610.602000000003</v>
      </c>
      <c r="F38" s="23">
        <v>1343.3187633333348</v>
      </c>
      <c r="G38" s="23">
        <v>1245.3470866666712</v>
      </c>
      <c r="H38" s="23">
        <v>1034.6553811475412</v>
      </c>
      <c r="I38" s="23">
        <v>912.3482188524596</v>
      </c>
      <c r="J38" s="23">
        <v>612.3649795081966</v>
      </c>
      <c r="K38" s="23">
        <v>217.72977049180358</v>
      </c>
      <c r="L38" s="23">
        <v>322.05861885245895</v>
      </c>
      <c r="M38" s="23">
        <v>945.397881147539</v>
      </c>
      <c r="N38" s="23">
        <v>12807.459500000006</v>
      </c>
    </row>
    <row r="39" spans="1:14" ht="12.75">
      <c r="A39" s="21">
        <v>1973</v>
      </c>
      <c r="B39" s="23">
        <v>1359.6014557377036</v>
      </c>
      <c r="C39" s="23">
        <v>1413.9265942622908</v>
      </c>
      <c r="D39" s="23">
        <v>1584.0231000000008</v>
      </c>
      <c r="E39" s="23">
        <v>1731.595500000002</v>
      </c>
      <c r="F39" s="23">
        <v>1695.0856525423733</v>
      </c>
      <c r="G39" s="23">
        <v>2027.3487974576285</v>
      </c>
      <c r="H39" s="23">
        <v>1983.0285122950831</v>
      </c>
      <c r="I39" s="23">
        <v>1923.0780377049227</v>
      </c>
      <c r="J39" s="23">
        <v>1369.883139344263</v>
      </c>
      <c r="K39" s="23">
        <v>487.06956065574</v>
      </c>
      <c r="L39" s="23">
        <v>438.48356557377076</v>
      </c>
      <c r="M39" s="23">
        <v>1287.1614344262305</v>
      </c>
      <c r="N39" s="23">
        <v>17300.28535000001</v>
      </c>
    </row>
    <row r="40" spans="1:14" ht="12.75">
      <c r="A40" s="21">
        <v>1974</v>
      </c>
      <c r="B40" s="23">
        <v>1813.406745901639</v>
      </c>
      <c r="C40" s="23">
        <v>1814.4147540983597</v>
      </c>
      <c r="D40" s="23">
        <v>1937.3836250000008</v>
      </c>
      <c r="E40" s="23">
        <v>2001.9465500000067</v>
      </c>
      <c r="F40" s="23">
        <v>1811.6213203389846</v>
      </c>
      <c r="G40" s="23">
        <v>1941.1606796610217</v>
      </c>
      <c r="H40" s="23">
        <v>1731.497950819674</v>
      </c>
      <c r="I40" s="23">
        <v>1543.2605491803326</v>
      </c>
      <c r="J40" s="23">
        <v>1187.5637213114746</v>
      </c>
      <c r="K40" s="23">
        <v>833.6227786885221</v>
      </c>
      <c r="L40" s="23">
        <v>801.0641139344266</v>
      </c>
      <c r="M40" s="23">
        <v>1117.3770860655761</v>
      </c>
      <c r="N40" s="23">
        <v>18534.31987500002</v>
      </c>
    </row>
    <row r="41" spans="1:14" ht="12.75">
      <c r="A41" s="29">
        <v>1975</v>
      </c>
      <c r="B41" s="30">
        <v>1381.1728311475413</v>
      </c>
      <c r="C41" s="30">
        <v>1428.8516188524598</v>
      </c>
      <c r="D41" s="30">
        <v>1576.9816749999986</v>
      </c>
      <c r="E41" s="30">
        <v>1684.5865499999954</v>
      </c>
      <c r="F41" s="30">
        <v>1606.0365881355924</v>
      </c>
      <c r="G41" s="30">
        <v>1861.1214118644036</v>
      </c>
      <c r="H41" s="30">
        <v>1707.4520778688516</v>
      </c>
      <c r="I41" s="30">
        <v>1466.1479221311454</v>
      </c>
      <c r="J41" s="30">
        <v>966.175856557379</v>
      </c>
      <c r="K41" s="30">
        <v>343.5291934426279</v>
      </c>
      <c r="L41" s="30">
        <v>344.7388032786886</v>
      </c>
      <c r="M41" s="30">
        <v>1011.9751967213128</v>
      </c>
      <c r="N41" s="30">
        <v>15378.769724999996</v>
      </c>
    </row>
    <row r="42" spans="1:14" ht="12.75">
      <c r="A42" s="21">
        <v>1976</v>
      </c>
      <c r="B42" s="23">
        <v>1460.9062795081968</v>
      </c>
      <c r="C42" s="23">
        <v>1529.8150204918036</v>
      </c>
      <c r="D42" s="23">
        <v>1684.884075</v>
      </c>
      <c r="E42" s="23">
        <v>1774.0424</v>
      </c>
      <c r="F42" s="23">
        <v>1685.1882116666657</v>
      </c>
      <c r="G42" s="23">
        <v>1761.4405633333292</v>
      </c>
      <c r="H42" s="23">
        <v>1529.815020491803</v>
      </c>
      <c r="I42" s="23">
        <v>1245.6965295081955</v>
      </c>
      <c r="J42" s="23">
        <v>562.9563196721326</v>
      </c>
      <c r="K42" s="23">
        <v>-445.1364196721271</v>
      </c>
      <c r="L42" s="23">
        <v>-460.6597459016392</v>
      </c>
      <c r="M42" s="23">
        <v>583.6367459016395</v>
      </c>
      <c r="N42" s="23">
        <v>12912.584999999997</v>
      </c>
    </row>
    <row r="43" spans="1:14" ht="12.75">
      <c r="A43" s="21">
        <v>1977</v>
      </c>
      <c r="B43" s="23">
        <v>1181.4864073770482</v>
      </c>
      <c r="C43" s="23">
        <v>1217.7551926229473</v>
      </c>
      <c r="D43" s="23">
        <v>1294.4320999999995</v>
      </c>
      <c r="E43" s="23">
        <v>1288.2832499999984</v>
      </c>
      <c r="F43" s="23">
        <v>1228.0957915254241</v>
      </c>
      <c r="G43" s="23">
        <v>1522.6220084745785</v>
      </c>
      <c r="H43" s="23">
        <v>1443.0450245901636</v>
      </c>
      <c r="I43" s="23">
        <v>1239.0436754098357</v>
      </c>
      <c r="J43" s="23">
        <v>816.4866393442622</v>
      </c>
      <c r="K43" s="23">
        <v>290.3063606557379</v>
      </c>
      <c r="L43" s="23">
        <v>302.4024590163937</v>
      </c>
      <c r="M43" s="23">
        <v>887.6975409836084</v>
      </c>
      <c r="N43" s="23">
        <v>12711.656449999997</v>
      </c>
    </row>
    <row r="44" spans="1:14" ht="12.75">
      <c r="A44" s="21">
        <v>1978</v>
      </c>
      <c r="B44" s="23">
        <v>1314.4426885245887</v>
      </c>
      <c r="C44" s="23">
        <v>1438.655311475407</v>
      </c>
      <c r="D44" s="23">
        <v>1510.1377249999994</v>
      </c>
      <c r="E44" s="23">
        <v>1377.9374499999974</v>
      </c>
      <c r="F44" s="23">
        <v>1242.6862830508476</v>
      </c>
      <c r="G44" s="23">
        <v>1520.3292169491538</v>
      </c>
      <c r="H44" s="23">
        <v>1545.7155368852468</v>
      </c>
      <c r="I44" s="23">
        <v>1594.1649631147563</v>
      </c>
      <c r="J44" s="23">
        <v>1174.833553278689</v>
      </c>
      <c r="K44" s="23">
        <v>417.71859672131404</v>
      </c>
      <c r="L44" s="23">
        <v>225.289831967213</v>
      </c>
      <c r="M44" s="23">
        <v>661.334668032786</v>
      </c>
      <c r="N44" s="23">
        <v>14023.245825</v>
      </c>
    </row>
    <row r="45" spans="1:14" ht="12.75">
      <c r="A45" s="21">
        <v>1979</v>
      </c>
      <c r="B45" s="23">
        <v>949.4429204918027</v>
      </c>
      <c r="C45" s="23">
        <v>984.2712295081942</v>
      </c>
      <c r="D45" s="23">
        <v>1061.8667250000008</v>
      </c>
      <c r="E45" s="23">
        <v>1083.3877000000014</v>
      </c>
      <c r="F45" s="23">
        <v>1158.861555932204</v>
      </c>
      <c r="G45" s="23">
        <v>1694.9982440677982</v>
      </c>
      <c r="H45" s="23">
        <v>1708.0373729508192</v>
      </c>
      <c r="I45" s="23">
        <v>1442.157327049179</v>
      </c>
      <c r="J45" s="23">
        <v>938.9596352459014</v>
      </c>
      <c r="K45" s="23">
        <v>333.85231475409773</v>
      </c>
      <c r="L45" s="23">
        <v>211.6817213114753</v>
      </c>
      <c r="M45" s="23">
        <v>621.388278688525</v>
      </c>
      <c r="N45" s="23">
        <v>12188.905024999998</v>
      </c>
    </row>
    <row r="46" spans="1:14" ht="12.75">
      <c r="A46" s="29">
        <v>1980</v>
      </c>
      <c r="B46" s="30">
        <v>1052.8645614754105</v>
      </c>
      <c r="C46" s="30">
        <v>1396.7579385245942</v>
      </c>
      <c r="D46" s="30">
        <v>1616.453325</v>
      </c>
      <c r="E46" s="30">
        <v>1564.1881</v>
      </c>
      <c r="F46" s="30">
        <v>1549.4374716666653</v>
      </c>
      <c r="G46" s="30">
        <v>1911.4725033333293</v>
      </c>
      <c r="H46" s="30">
        <v>1832.9978729508218</v>
      </c>
      <c r="I46" s="30">
        <v>1571.2831770491885</v>
      </c>
      <c r="J46" s="30">
        <v>839.0204999999988</v>
      </c>
      <c r="K46" s="30">
        <v>-258.2517000000039</v>
      </c>
      <c r="L46" s="30">
        <v>-376.793463934426</v>
      </c>
      <c r="M46" s="30">
        <v>563.6391639344281</v>
      </c>
      <c r="N46" s="30">
        <v>13263.069450000006</v>
      </c>
    </row>
    <row r="47" spans="1:14" ht="12.75">
      <c r="A47" s="21">
        <v>1981</v>
      </c>
      <c r="B47" s="23">
        <v>1131.892404098359</v>
      </c>
      <c r="C47" s="23">
        <v>1217.3649959016348</v>
      </c>
      <c r="D47" s="23">
        <v>1329.440875</v>
      </c>
      <c r="E47" s="23">
        <v>1344.8129999999996</v>
      </c>
      <c r="F47" s="23">
        <v>1228.1899237288142</v>
      </c>
      <c r="G47" s="23">
        <v>1375.1538262711874</v>
      </c>
      <c r="H47" s="23">
        <v>1262.481491803278</v>
      </c>
      <c r="I47" s="23">
        <v>1138.5452581967195</v>
      </c>
      <c r="J47" s="23">
        <v>775.6623073770485</v>
      </c>
      <c r="K47" s="23">
        <v>275.7910426229484</v>
      </c>
      <c r="L47" s="23">
        <v>279.7222745901642</v>
      </c>
      <c r="M47" s="23">
        <v>821.1202254098376</v>
      </c>
      <c r="N47" s="23">
        <v>12180.17762499999</v>
      </c>
    </row>
    <row r="48" spans="1:14" ht="12.75">
      <c r="A48" s="21">
        <v>1982</v>
      </c>
      <c r="B48" s="23">
        <v>1241.8660983606574</v>
      </c>
      <c r="C48" s="23">
        <v>1407.0981516393479</v>
      </c>
      <c r="D48" s="23">
        <v>1581.1470249999986</v>
      </c>
      <c r="E48" s="23">
        <v>1621.1145499999961</v>
      </c>
      <c r="F48" s="23">
        <v>1482.8646000000006</v>
      </c>
      <c r="G48" s="23">
        <v>1641.7429500000007</v>
      </c>
      <c r="H48" s="23">
        <v>1516.645881147541</v>
      </c>
      <c r="I48" s="23">
        <v>1410.4050688524592</v>
      </c>
      <c r="J48" s="23">
        <v>979.7839672131155</v>
      </c>
      <c r="K48" s="23">
        <v>348.3676327868876</v>
      </c>
      <c r="L48" s="23">
        <v>412.779356557377</v>
      </c>
      <c r="M48" s="23">
        <v>1211.7071434426239</v>
      </c>
      <c r="N48" s="23">
        <v>14855.522425000005</v>
      </c>
    </row>
    <row r="49" spans="1:14" ht="12.75">
      <c r="A49" s="21">
        <v>1983</v>
      </c>
      <c r="B49" s="23">
        <v>1666.5399516393447</v>
      </c>
      <c r="C49" s="23">
        <v>1588.9785983606564</v>
      </c>
      <c r="D49" s="23">
        <v>1662.1729999999998</v>
      </c>
      <c r="E49" s="23">
        <v>1729.8103499999993</v>
      </c>
      <c r="F49" s="23">
        <v>1599.023738983051</v>
      </c>
      <c r="G49" s="23">
        <v>1782.64541101695</v>
      </c>
      <c r="H49" s="23">
        <v>1700.477311475409</v>
      </c>
      <c r="I49" s="23">
        <v>1689.5225385245865</v>
      </c>
      <c r="J49" s="23">
        <v>1220.193922131147</v>
      </c>
      <c r="K49" s="23">
        <v>433.8467278688503</v>
      </c>
      <c r="L49" s="23">
        <v>340.20276639344246</v>
      </c>
      <c r="M49" s="23">
        <v>998.6597336065574</v>
      </c>
      <c r="N49" s="23">
        <v>16412.074049999996</v>
      </c>
    </row>
    <row r="50" spans="1:14" ht="12.75">
      <c r="A50" s="21">
        <v>1984</v>
      </c>
      <c r="B50" s="23">
        <v>1421.2915573770474</v>
      </c>
      <c r="C50" s="23">
        <v>1449.8246926229467</v>
      </c>
      <c r="D50" s="23">
        <v>1583.3288750000008</v>
      </c>
      <c r="E50" s="23">
        <v>1678.636050000002</v>
      </c>
      <c r="F50" s="23">
        <v>1636.4866749999992</v>
      </c>
      <c r="G50" s="23">
        <v>1795.4641999999963</v>
      </c>
      <c r="H50" s="23">
        <v>1758.5190737704909</v>
      </c>
      <c r="I50" s="23">
        <v>1810.9875262295034</v>
      </c>
      <c r="J50" s="23">
        <v>1333.5948442622953</v>
      </c>
      <c r="K50" s="23">
        <v>474.16705573770656</v>
      </c>
      <c r="L50" s="23">
        <v>362.882950819672</v>
      </c>
      <c r="M50" s="23">
        <v>1065.237049180329</v>
      </c>
      <c r="N50" s="23">
        <v>16370.42054999999</v>
      </c>
    </row>
    <row r="51" spans="1:14" ht="12.75">
      <c r="A51" s="29">
        <v>1985</v>
      </c>
      <c r="B51" s="30">
        <v>1525.6204057377035</v>
      </c>
      <c r="C51" s="30">
        <v>1574.5900942622907</v>
      </c>
      <c r="D51" s="30">
        <v>1650.3711749999995</v>
      </c>
      <c r="E51" s="30">
        <v>1591.9570999999983</v>
      </c>
      <c r="F51" s="30">
        <v>1418.2899084745766</v>
      </c>
      <c r="G51" s="30">
        <v>1588.6960915254253</v>
      </c>
      <c r="H51" s="30">
        <v>1507.5250327868864</v>
      </c>
      <c r="I51" s="30">
        <v>1471.691967213117</v>
      </c>
      <c r="J51" s="30">
        <v>915.1576352459019</v>
      </c>
      <c r="K51" s="30">
        <v>-65.82293524590033</v>
      </c>
      <c r="L51" s="30">
        <v>-159.46689672131131</v>
      </c>
      <c r="M51" s="30">
        <v>705.5244467213125</v>
      </c>
      <c r="N51" s="30">
        <v>13724.134025000001</v>
      </c>
    </row>
    <row r="52" spans="1:14" ht="12.75">
      <c r="A52" s="21">
        <v>1986</v>
      </c>
      <c r="B52" s="23">
        <v>1218.3795073770477</v>
      </c>
      <c r="C52" s="23">
        <v>1253.458192622947</v>
      </c>
      <c r="D52" s="23">
        <v>1465.2114499999986</v>
      </c>
      <c r="E52" s="23">
        <v>1735.7608499999965</v>
      </c>
      <c r="F52" s="23">
        <v>1640.5360406779662</v>
      </c>
      <c r="G52" s="23">
        <v>1687.1819093220342</v>
      </c>
      <c r="H52" s="23">
        <v>1482.9426393442618</v>
      </c>
      <c r="I52" s="23">
        <v>1354.057410655736</v>
      </c>
      <c r="J52" s="23">
        <v>929.8875614754111</v>
      </c>
      <c r="K52" s="23">
        <v>330.6266885245942</v>
      </c>
      <c r="L52" s="23">
        <v>287.28233606557376</v>
      </c>
      <c r="M52" s="23">
        <v>843.3126639344258</v>
      </c>
      <c r="N52" s="23">
        <v>14228.637249999992</v>
      </c>
    </row>
    <row r="53" spans="1:14" ht="12.75">
      <c r="A53" s="21">
        <v>1987</v>
      </c>
      <c r="B53" s="23">
        <v>1255.9782131147547</v>
      </c>
      <c r="C53" s="23">
        <v>1388.0272868852473</v>
      </c>
      <c r="D53" s="23">
        <v>1510.0385500000007</v>
      </c>
      <c r="E53" s="23">
        <v>1479.2943000000016</v>
      </c>
      <c r="F53" s="23">
        <v>1331.9706779661024</v>
      </c>
      <c r="G53" s="23">
        <v>1499.2772220339002</v>
      </c>
      <c r="H53" s="23">
        <v>1398.7576967213113</v>
      </c>
      <c r="I53" s="23">
        <v>1303.9594032786865</v>
      </c>
      <c r="J53" s="23">
        <v>778.4912336065587</v>
      </c>
      <c r="K53" s="23">
        <v>-90.21673360655325</v>
      </c>
      <c r="L53" s="23">
        <v>-180.03026393442678</v>
      </c>
      <c r="M53" s="23">
        <v>572.5649139344246</v>
      </c>
      <c r="N53" s="23">
        <v>12248.112500000008</v>
      </c>
    </row>
    <row r="54" spans="1:14" ht="12.75">
      <c r="A54" s="21">
        <v>1988</v>
      </c>
      <c r="B54" s="23">
        <v>1122.9211311475426</v>
      </c>
      <c r="C54" s="23">
        <v>1360.4208688524634</v>
      </c>
      <c r="D54" s="23">
        <v>1568.8493249999988</v>
      </c>
      <c r="E54" s="23">
        <v>1608.8168499999963</v>
      </c>
      <c r="F54" s="23">
        <v>1544.452274999999</v>
      </c>
      <c r="G54" s="23">
        <v>1697.0825999999965</v>
      </c>
      <c r="H54" s="23">
        <v>1592.5879180327881</v>
      </c>
      <c r="I54" s="23">
        <v>1485.8040819672165</v>
      </c>
      <c r="J54" s="23">
        <v>1034.2164098360665</v>
      </c>
      <c r="K54" s="23">
        <v>367.72139016393754</v>
      </c>
      <c r="L54" s="23">
        <v>362.882950819672</v>
      </c>
      <c r="M54" s="23">
        <v>1065.237049180329</v>
      </c>
      <c r="N54" s="23">
        <v>14810.992850000006</v>
      </c>
    </row>
    <row r="55" spans="1:14" ht="12.75">
      <c r="A55" s="21">
        <v>1989</v>
      </c>
      <c r="B55" s="23">
        <v>1487.8200983606555</v>
      </c>
      <c r="C55" s="23">
        <v>1463.627901639344</v>
      </c>
      <c r="D55" s="23">
        <v>1547.2291749999995</v>
      </c>
      <c r="E55" s="23">
        <v>1593.3455499999982</v>
      </c>
      <c r="F55" s="23">
        <v>1449.2123372881354</v>
      </c>
      <c r="G55" s="23">
        <v>1576.8152627118625</v>
      </c>
      <c r="H55" s="23">
        <v>1398.2699508196736</v>
      </c>
      <c r="I55" s="23">
        <v>1198.9249491803323</v>
      </c>
      <c r="J55" s="23">
        <v>789.2704180327884</v>
      </c>
      <c r="K55" s="23">
        <v>280.6294819672183</v>
      </c>
      <c r="L55" s="23">
        <v>290.3063606557376</v>
      </c>
      <c r="M55" s="23">
        <v>852.1896393442611</v>
      </c>
      <c r="N55" s="23">
        <v>13927.641125000006</v>
      </c>
    </row>
    <row r="56" spans="1:14" ht="12.75">
      <c r="A56" s="29">
        <v>1990</v>
      </c>
      <c r="B56" s="30">
        <v>1224.4275565573755</v>
      </c>
      <c r="C56" s="30">
        <v>1271.2121434426185</v>
      </c>
      <c r="D56" s="30">
        <v>1442.2028499999997</v>
      </c>
      <c r="E56" s="30">
        <v>1614.370649999999</v>
      </c>
      <c r="F56" s="30">
        <v>1509.174550847459</v>
      </c>
      <c r="G56" s="30">
        <v>1600.1600491525467</v>
      </c>
      <c r="H56" s="30">
        <v>1450.605086065574</v>
      </c>
      <c r="I56" s="30">
        <v>1366.758313934426</v>
      </c>
      <c r="J56" s="30">
        <v>805.7562295081977</v>
      </c>
      <c r="K56" s="30">
        <v>-145.05237950819344</v>
      </c>
      <c r="L56" s="30">
        <v>-292.01997459016354</v>
      </c>
      <c r="M56" s="30">
        <v>437.41052459016504</v>
      </c>
      <c r="N56" s="30">
        <v>12285.005600000004</v>
      </c>
    </row>
    <row r="57" spans="1:14" ht="12.75">
      <c r="A57" s="21">
        <v>1991</v>
      </c>
      <c r="B57" s="23">
        <v>988.856040983607</v>
      </c>
      <c r="C57" s="23">
        <v>1269.3587090163949</v>
      </c>
      <c r="D57" s="23">
        <v>1505.4764999999986</v>
      </c>
      <c r="E57" s="23">
        <v>1566.965</v>
      </c>
      <c r="F57" s="23">
        <v>1437.6340762711864</v>
      </c>
      <c r="G57" s="23">
        <v>1576.2941737288124</v>
      </c>
      <c r="H57" s="23">
        <v>1518.7919631147531</v>
      </c>
      <c r="I57" s="23">
        <v>1572.4927868852437</v>
      </c>
      <c r="J57" s="23">
        <v>995.7332581967227</v>
      </c>
      <c r="K57" s="23">
        <v>-117.83615819671734</v>
      </c>
      <c r="L57" s="23">
        <v>-326.29225327868846</v>
      </c>
      <c r="M57" s="23">
        <v>457.79830327868854</v>
      </c>
      <c r="N57" s="23">
        <v>12445.272399999998</v>
      </c>
    </row>
    <row r="58" spans="1:14" ht="12.75">
      <c r="A58" s="21">
        <v>1992</v>
      </c>
      <c r="B58" s="23">
        <v>1066.7750745901624</v>
      </c>
      <c r="C58" s="23">
        <v>1401.2939754098302</v>
      </c>
      <c r="D58" s="23">
        <v>1665.5449500000016</v>
      </c>
      <c r="E58" s="23">
        <v>1714.7357500000041</v>
      </c>
      <c r="F58" s="23">
        <v>1603.699419999999</v>
      </c>
      <c r="G58" s="23">
        <v>1658.9597299999969</v>
      </c>
      <c r="H58" s="23">
        <v>1465.1399139344267</v>
      </c>
      <c r="I58" s="23">
        <v>1271.098336065576</v>
      </c>
      <c r="J58" s="23">
        <v>884.7222909836072</v>
      </c>
      <c r="K58" s="23">
        <v>431.52830901639516</v>
      </c>
      <c r="L58" s="23">
        <v>467.1109983606562</v>
      </c>
      <c r="M58" s="23">
        <v>1020.3156516393454</v>
      </c>
      <c r="N58" s="23">
        <v>14650.9244</v>
      </c>
    </row>
    <row r="59" spans="1:14" ht="12.75">
      <c r="A59" s="21">
        <v>1993</v>
      </c>
      <c r="B59" s="23">
        <v>1386.0112704918045</v>
      </c>
      <c r="C59" s="23">
        <v>1406.7567295082004</v>
      </c>
      <c r="D59" s="23">
        <v>1488.0217000000005</v>
      </c>
      <c r="E59" s="23">
        <v>1488.0217000000005</v>
      </c>
      <c r="F59" s="23">
        <v>1373.247649152541</v>
      </c>
      <c r="G59" s="23">
        <v>1591.0931008474531</v>
      </c>
      <c r="H59" s="23">
        <v>1602.342836065575</v>
      </c>
      <c r="I59" s="23">
        <v>1711.09391393443</v>
      </c>
      <c r="J59" s="23">
        <v>1450.6050860655748</v>
      </c>
      <c r="K59" s="23">
        <v>991.6784639344284</v>
      </c>
      <c r="L59" s="23">
        <v>910.0297999999995</v>
      </c>
      <c r="M59" s="23">
        <v>1243.654499999998</v>
      </c>
      <c r="N59" s="23">
        <v>16642.556750000003</v>
      </c>
    </row>
    <row r="60" spans="1:14" ht="12.75">
      <c r="A60" s="21">
        <v>1994</v>
      </c>
      <c r="B60" s="23">
        <v>1504.4522336065577</v>
      </c>
      <c r="C60" s="23">
        <v>1512.4512663934443</v>
      </c>
      <c r="D60" s="23">
        <v>1588.0892750000003</v>
      </c>
      <c r="E60" s="23">
        <v>1578.866000000002</v>
      </c>
      <c r="F60" s="23">
        <v>1467.5210508474572</v>
      </c>
      <c r="G60" s="23">
        <v>1735.4347491525414</v>
      </c>
      <c r="H60" s="23">
        <v>1606.0009303278678</v>
      </c>
      <c r="I60" s="23">
        <v>1373.612769672129</v>
      </c>
      <c r="J60" s="23">
        <v>1018.6573155737701</v>
      </c>
      <c r="K60" s="23">
        <v>692.9048344262287</v>
      </c>
      <c r="L60" s="23">
        <v>696.2312614754098</v>
      </c>
      <c r="M60" s="23">
        <v>1051.6289385245893</v>
      </c>
      <c r="N60" s="23">
        <v>15825.850624999997</v>
      </c>
    </row>
    <row r="61" spans="1:14" ht="12.75">
      <c r="A61" s="29">
        <v>1995</v>
      </c>
      <c r="B61" s="30">
        <v>1316.8619081967195</v>
      </c>
      <c r="C61" s="30">
        <v>1336.8627418032745</v>
      </c>
      <c r="D61" s="30">
        <v>1469.5751499999988</v>
      </c>
      <c r="E61" s="10"/>
      <c r="F61" s="10"/>
      <c r="G61" s="10"/>
      <c r="H61" s="10"/>
      <c r="I61" s="10"/>
      <c r="J61" s="10"/>
      <c r="K61" s="10"/>
      <c r="L61" s="10"/>
      <c r="M61" s="10"/>
      <c r="N61" s="30">
        <v>4123.2997999999925</v>
      </c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1283.6894784517306</v>
      </c>
      <c r="C67" s="14">
        <v>1446.2500571038247</v>
      </c>
      <c r="D67" s="14">
        <v>1624.222033333333</v>
      </c>
      <c r="E67" s="14">
        <v>1673.0146306818185</v>
      </c>
      <c r="F67" s="14">
        <v>1532.1189468778887</v>
      </c>
      <c r="G67" s="14">
        <v>1648.2181911902926</v>
      </c>
      <c r="H67" s="14">
        <v>1443.0694118852464</v>
      </c>
      <c r="I67" s="14">
        <v>1198.2628710693004</v>
      </c>
      <c r="J67" s="14">
        <v>770.289342865127</v>
      </c>
      <c r="K67" s="14">
        <v>272.63709697632135</v>
      </c>
      <c r="L67" s="14">
        <v>293.6753480510019</v>
      </c>
      <c r="M67" s="14">
        <v>852.9375163934426</v>
      </c>
      <c r="N67" s="14">
        <v>13553.529309239133</v>
      </c>
    </row>
    <row r="68" spans="1:14" ht="12.75">
      <c r="A68" s="13" t="s">
        <v>16</v>
      </c>
      <c r="B68" s="14">
        <v>1219.5819171545666</v>
      </c>
      <c r="C68" s="14">
        <v>1488.6039757025758</v>
      </c>
      <c r="D68" s="14">
        <v>1721.1962928571425</v>
      </c>
      <c r="E68" s="14">
        <v>1764.6774464285713</v>
      </c>
      <c r="F68" s="14">
        <v>1572.15963281477</v>
      </c>
      <c r="G68" s="14">
        <v>1584.5735332566585</v>
      </c>
      <c r="H68" s="14">
        <v>1304.448542740047</v>
      </c>
      <c r="I68" s="14">
        <v>1007.9865965456678</v>
      </c>
      <c r="J68" s="14">
        <v>677.8135117096019</v>
      </c>
      <c r="K68" s="14">
        <v>417.1877124043718</v>
      </c>
      <c r="L68" s="14">
        <v>484.17993715846984</v>
      </c>
      <c r="M68" s="14">
        <v>860.6991795081964</v>
      </c>
      <c r="N68" s="14">
        <v>13280.372181666666</v>
      </c>
    </row>
    <row r="69" spans="1:14" ht="12.75">
      <c r="A69" s="13" t="s">
        <v>20</v>
      </c>
      <c r="B69" s="14">
        <v>1257.2483034426227</v>
      </c>
      <c r="C69" s="14">
        <v>1366.3469815573762</v>
      </c>
      <c r="D69" s="14">
        <v>1525.0238924999996</v>
      </c>
      <c r="E69" s="14">
        <v>1597.797405555555</v>
      </c>
      <c r="F69" s="14">
        <v>1484.160897561205</v>
      </c>
      <c r="G69" s="14">
        <v>1624.6998663276827</v>
      </c>
      <c r="H69" s="14">
        <v>1501.7154371584702</v>
      </c>
      <c r="I69" s="14">
        <v>1404.2002183970862</v>
      </c>
      <c r="J69" s="14">
        <v>965.2599781420774</v>
      </c>
      <c r="K69" s="14">
        <v>304.66487741348203</v>
      </c>
      <c r="L69" s="14">
        <v>246.16680173041894</v>
      </c>
      <c r="M69" s="14">
        <v>838.2346871584697</v>
      </c>
      <c r="N69" s="14">
        <v>13118.829330000002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1" sqref="A2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58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30">
        <v>428.4359999999996</v>
      </c>
      <c r="L16" s="30">
        <v>638.6739934426223</v>
      </c>
      <c r="M16" s="30">
        <v>713.2796065573752</v>
      </c>
      <c r="N16" s="30">
        <v>1780.3895999999972</v>
      </c>
    </row>
    <row r="17" spans="1:14" ht="12.75">
      <c r="A17" s="21">
        <v>1951</v>
      </c>
      <c r="B17" s="23">
        <v>787.0528000000004</v>
      </c>
      <c r="C17" s="23">
        <v>761.6640000000003</v>
      </c>
      <c r="D17" s="23">
        <v>732.0106749999997</v>
      </c>
      <c r="E17" s="23">
        <v>618.256949999998</v>
      </c>
      <c r="F17" s="23">
        <v>581.6428847457624</v>
      </c>
      <c r="G17" s="23">
        <v>828.4272652542365</v>
      </c>
      <c r="H17" s="23">
        <v>1010.2680860655734</v>
      </c>
      <c r="I17" s="23">
        <v>1286.8232639344237</v>
      </c>
      <c r="J17" s="23">
        <v>1514.3047008196713</v>
      </c>
      <c r="K17" s="23">
        <v>1881.4472991803252</v>
      </c>
      <c r="L17" s="23">
        <v>1988.598570491803</v>
      </c>
      <c r="M17" s="23">
        <v>1808.4154795081963</v>
      </c>
      <c r="N17" s="23">
        <v>13798.911974999992</v>
      </c>
    </row>
    <row r="18" spans="1:14" ht="12.75">
      <c r="A18" s="21">
        <v>1952</v>
      </c>
      <c r="B18" s="23">
        <v>1620.272375409835</v>
      </c>
      <c r="C18" s="23">
        <v>1199.074524590161</v>
      </c>
      <c r="D18" s="23">
        <v>927.7821249999989</v>
      </c>
      <c r="E18" s="23">
        <v>684.9025499999963</v>
      </c>
      <c r="F18" s="23">
        <v>499.28662000000054</v>
      </c>
      <c r="G18" s="23">
        <v>478.38053000000167</v>
      </c>
      <c r="H18" s="23">
        <v>585.7340532786886</v>
      </c>
      <c r="I18" s="23">
        <v>934.2219967213126</v>
      </c>
      <c r="J18" s="23">
        <v>1007.4391598360638</v>
      </c>
      <c r="K18" s="23">
        <v>902.6713401639294</v>
      </c>
      <c r="L18" s="23">
        <v>625.9730901639343</v>
      </c>
      <c r="M18" s="23">
        <v>204.1216598360659</v>
      </c>
      <c r="N18" s="23">
        <v>9669.860024999987</v>
      </c>
    </row>
    <row r="19" spans="1:14" ht="12.75">
      <c r="A19" s="21">
        <v>1953</v>
      </c>
      <c r="B19" s="23">
        <v>119.44897131147529</v>
      </c>
      <c r="C19" s="23">
        <v>350.6405286885245</v>
      </c>
      <c r="D19" s="23">
        <v>647.9102750000001</v>
      </c>
      <c r="E19" s="23">
        <v>983.0226000000006</v>
      </c>
      <c r="F19" s="23">
        <v>997.0953644067802</v>
      </c>
      <c r="G19" s="23">
        <v>990.1732855932217</v>
      </c>
      <c r="H19" s="23">
        <v>905.5978155737712</v>
      </c>
      <c r="I19" s="23">
        <v>951.1565344262318</v>
      </c>
      <c r="J19" s="23">
        <v>877.357327868853</v>
      </c>
      <c r="K19" s="23">
        <v>795.9232721311495</v>
      </c>
      <c r="L19" s="23">
        <v>834.6307868852467</v>
      </c>
      <c r="M19" s="23">
        <v>998.1232131147563</v>
      </c>
      <c r="N19" s="23">
        <v>9451.079975000011</v>
      </c>
    </row>
    <row r="20" spans="1:14" ht="12.75">
      <c r="A20" s="21">
        <v>1954</v>
      </c>
      <c r="B20" s="23">
        <v>1111.7322401639356</v>
      </c>
      <c r="C20" s="23">
        <v>1037.1916598360685</v>
      </c>
      <c r="D20" s="23">
        <v>1103.5202249999988</v>
      </c>
      <c r="E20" s="23">
        <v>1211.1250999999959</v>
      </c>
      <c r="F20" s="23">
        <v>1152.9782932203398</v>
      </c>
      <c r="G20" s="23">
        <v>1298.0326567796628</v>
      </c>
      <c r="H20" s="23">
        <v>1241.996163934425</v>
      </c>
      <c r="I20" s="23">
        <v>1228.05638606557</v>
      </c>
      <c r="J20" s="23">
        <v>1146.2028688524576</v>
      </c>
      <c r="K20" s="23">
        <v>1153.665381147537</v>
      </c>
      <c r="L20" s="23">
        <v>1120.905114754098</v>
      </c>
      <c r="M20" s="23">
        <v>1052.0191352458999</v>
      </c>
      <c r="N20" s="23">
        <v>13857.425224999988</v>
      </c>
    </row>
    <row r="21" spans="1:14" ht="12.75">
      <c r="A21" s="29">
        <v>1955</v>
      </c>
      <c r="B21" s="30">
        <v>1059.315813934425</v>
      </c>
      <c r="C21" s="30">
        <v>1004.3175860655712</v>
      </c>
      <c r="D21" s="30">
        <v>945.038574999999</v>
      </c>
      <c r="E21" s="30">
        <v>775.9451999999969</v>
      </c>
      <c r="F21" s="30">
        <v>592.7975508474575</v>
      </c>
      <c r="G21" s="30">
        <v>585.5997991525419</v>
      </c>
      <c r="H21" s="30">
        <v>494.23292213114723</v>
      </c>
      <c r="I21" s="30">
        <v>433.84672786885136</v>
      </c>
      <c r="J21" s="30">
        <v>290.3063606557381</v>
      </c>
      <c r="K21" s="30">
        <v>103.2200393442635</v>
      </c>
      <c r="L21" s="30">
        <v>0</v>
      </c>
      <c r="M21" s="30">
        <v>0</v>
      </c>
      <c r="N21" s="30">
        <v>6284.620574999992</v>
      </c>
    </row>
    <row r="22" spans="1:14" ht="12.75">
      <c r="A22" s="21">
        <v>1956</v>
      </c>
      <c r="B22" s="23">
        <v>81.64866393442627</v>
      </c>
      <c r="C22" s="23">
        <v>239.67833606557423</v>
      </c>
      <c r="D22" s="23">
        <v>387.0800249999999</v>
      </c>
      <c r="E22" s="23">
        <v>500.83375</v>
      </c>
      <c r="F22" s="23">
        <v>629.4769483333328</v>
      </c>
      <c r="G22" s="23">
        <v>915.7687266666646</v>
      </c>
      <c r="H22" s="23">
        <v>1102.1106393442612</v>
      </c>
      <c r="I22" s="23">
        <v>1335.6108606557339</v>
      </c>
      <c r="J22" s="23">
        <v>1392.4169999999995</v>
      </c>
      <c r="K22" s="23">
        <v>1438.8308999999992</v>
      </c>
      <c r="L22" s="23">
        <v>1410.1026663934422</v>
      </c>
      <c r="M22" s="23">
        <v>1308.085733606556</v>
      </c>
      <c r="N22" s="23">
        <v>10741.64424999999</v>
      </c>
    </row>
    <row r="23" spans="1:14" ht="12.75">
      <c r="A23" s="21">
        <v>1957</v>
      </c>
      <c r="B23" s="23">
        <v>1269.082319672131</v>
      </c>
      <c r="C23" s="23">
        <v>1124.0104303278686</v>
      </c>
      <c r="D23" s="23">
        <v>971.4191249999984</v>
      </c>
      <c r="E23" s="23">
        <v>691.6464499999955</v>
      </c>
      <c r="F23" s="23">
        <v>592.1386254237284</v>
      </c>
      <c r="G23" s="23">
        <v>892.3127745762697</v>
      </c>
      <c r="H23" s="23">
        <v>1042.9470614754102</v>
      </c>
      <c r="I23" s="23">
        <v>1197.6145385245904</v>
      </c>
      <c r="J23" s="23">
        <v>1318.864918032787</v>
      </c>
      <c r="K23" s="23">
        <v>1578.0368319672143</v>
      </c>
      <c r="L23" s="23">
        <v>1659.1814918032808</v>
      </c>
      <c r="M23" s="23">
        <v>1543.1792581967256</v>
      </c>
      <c r="N23" s="23">
        <v>13880.433825</v>
      </c>
    </row>
    <row r="24" spans="1:14" ht="12.75">
      <c r="A24" s="21">
        <v>1958</v>
      </c>
      <c r="B24" s="23">
        <v>1480.1592360655732</v>
      </c>
      <c r="C24" s="23">
        <v>1271.7486639344243</v>
      </c>
      <c r="D24" s="23">
        <v>1225.307125000001</v>
      </c>
      <c r="E24" s="23">
        <v>1216.0838500000023</v>
      </c>
      <c r="F24" s="23">
        <v>1002.6020983050854</v>
      </c>
      <c r="G24" s="23">
        <v>888.665151694918</v>
      </c>
      <c r="H24" s="23">
        <v>883.8443483606559</v>
      </c>
      <c r="I24" s="23">
        <v>1217.6739016393437</v>
      </c>
      <c r="J24" s="23">
        <v>1332.9119999999994</v>
      </c>
      <c r="K24" s="23">
        <v>1377.3423999999993</v>
      </c>
      <c r="L24" s="23">
        <v>1146.0045188524596</v>
      </c>
      <c r="M24" s="23">
        <v>653.8233811475422</v>
      </c>
      <c r="N24" s="23">
        <v>13696.166675000004</v>
      </c>
    </row>
    <row r="25" spans="1:14" ht="12.75">
      <c r="A25" s="21">
        <v>1959</v>
      </c>
      <c r="B25" s="23">
        <v>395.7440180327865</v>
      </c>
      <c r="C25" s="23">
        <v>302.64633196721223</v>
      </c>
      <c r="D25" s="23">
        <v>205.09389999999973</v>
      </c>
      <c r="E25" s="23">
        <v>69.81919999999921</v>
      </c>
      <c r="F25" s="23">
        <v>162.6604474576272</v>
      </c>
      <c r="G25" s="23">
        <v>573.6147525423731</v>
      </c>
      <c r="H25" s="23">
        <v>712.1577909836063</v>
      </c>
      <c r="I25" s="23">
        <v>628.2915090163929</v>
      </c>
      <c r="J25" s="23">
        <v>421.85143032786823</v>
      </c>
      <c r="K25" s="23">
        <v>149.99161967212905</v>
      </c>
      <c r="L25" s="23">
        <v>178.41745081967204</v>
      </c>
      <c r="M25" s="23">
        <v>523.7415491803276</v>
      </c>
      <c r="N25" s="23">
        <v>4324.03</v>
      </c>
    </row>
    <row r="26" spans="1:14" ht="12.75">
      <c r="A26" s="29">
        <v>1960</v>
      </c>
      <c r="B26" s="30">
        <v>716.4922262295082</v>
      </c>
      <c r="C26" s="30">
        <v>675.5280737704923</v>
      </c>
      <c r="D26" s="30">
        <v>590.4879500000008</v>
      </c>
      <c r="E26" s="30">
        <v>387.57590000000243</v>
      </c>
      <c r="F26" s="30">
        <v>374.6567033333334</v>
      </c>
      <c r="G26" s="30">
        <v>652.5979466666668</v>
      </c>
      <c r="H26" s="30">
        <v>781.4664836065572</v>
      </c>
      <c r="I26" s="30">
        <v>850.5573163934419</v>
      </c>
      <c r="J26" s="30">
        <v>644.1172377049172</v>
      </c>
      <c r="K26" s="30">
        <v>229.01946229508013</v>
      </c>
      <c r="L26" s="30">
        <v>0</v>
      </c>
      <c r="M26" s="30">
        <v>0</v>
      </c>
      <c r="N26" s="30">
        <v>5902.499300000001</v>
      </c>
    </row>
    <row r="27" spans="1:14" ht="12.75">
      <c r="A27" s="21">
        <v>1961</v>
      </c>
      <c r="B27" s="23">
        <v>193.53757377049195</v>
      </c>
      <c r="C27" s="23">
        <v>568.1264262295094</v>
      </c>
      <c r="D27" s="23">
        <v>739.4488000000008</v>
      </c>
      <c r="E27" s="23">
        <v>641.0672000000021</v>
      </c>
      <c r="F27" s="23">
        <v>502.6659661016947</v>
      </c>
      <c r="G27" s="23">
        <v>482.73683389830444</v>
      </c>
      <c r="H27" s="23">
        <v>326.5946557377047</v>
      </c>
      <c r="I27" s="23">
        <v>116.12254426229424</v>
      </c>
      <c r="J27" s="23">
        <v>0</v>
      </c>
      <c r="K27" s="23">
        <v>0</v>
      </c>
      <c r="L27" s="23">
        <v>87.69671311475416</v>
      </c>
      <c r="M27" s="23">
        <v>257.4322868852461</v>
      </c>
      <c r="N27" s="23">
        <v>3915.429000000003</v>
      </c>
    </row>
    <row r="28" spans="1:14" ht="12.75">
      <c r="A28" s="21">
        <v>1962</v>
      </c>
      <c r="B28" s="23">
        <v>409.553730327869</v>
      </c>
      <c r="C28" s="23">
        <v>500.47606967213164</v>
      </c>
      <c r="D28" s="23">
        <v>661.1005500000007</v>
      </c>
      <c r="E28" s="23">
        <v>845.5660500000023</v>
      </c>
      <c r="F28" s="23">
        <v>844.648261016949</v>
      </c>
      <c r="G28" s="23">
        <v>922.8485889830501</v>
      </c>
      <c r="H28" s="23">
        <v>902.1835942622957</v>
      </c>
      <c r="I28" s="23">
        <v>966.0750557377067</v>
      </c>
      <c r="J28" s="23">
        <v>946.4221475409836</v>
      </c>
      <c r="K28" s="23">
        <v>965.6718524590167</v>
      </c>
      <c r="L28" s="23">
        <v>783.8271737704923</v>
      </c>
      <c r="M28" s="23">
        <v>413.41342622950975</v>
      </c>
      <c r="N28" s="23">
        <v>9161.786500000007</v>
      </c>
    </row>
    <row r="29" spans="1:14" ht="12.75">
      <c r="A29" s="21">
        <v>1963</v>
      </c>
      <c r="B29" s="23">
        <v>363.8909590163936</v>
      </c>
      <c r="C29" s="23">
        <v>584.222040983607</v>
      </c>
      <c r="D29" s="23">
        <v>688.3736749999995</v>
      </c>
      <c r="E29" s="23">
        <v>611.5130499999982</v>
      </c>
      <c r="F29" s="23">
        <v>548.2730186440681</v>
      </c>
      <c r="G29" s="23">
        <v>683.8771813559331</v>
      </c>
      <c r="H29" s="23">
        <v>651.238327868853</v>
      </c>
      <c r="I29" s="23">
        <v>562.2669721311496</v>
      </c>
      <c r="J29" s="23">
        <v>538.8616721311467</v>
      </c>
      <c r="K29" s="23">
        <v>667.5030278688506</v>
      </c>
      <c r="L29" s="23">
        <v>767.9006442622945</v>
      </c>
      <c r="M29" s="23">
        <v>826.4366557377034</v>
      </c>
      <c r="N29" s="23">
        <v>7494.357224999998</v>
      </c>
    </row>
    <row r="30" spans="1:14" ht="12.75">
      <c r="A30" s="21">
        <v>1964</v>
      </c>
      <c r="B30" s="23">
        <v>822.1314852459008</v>
      </c>
      <c r="C30" s="23">
        <v>646.8486147540964</v>
      </c>
      <c r="D30" s="23">
        <v>660.2079750000001</v>
      </c>
      <c r="E30" s="23">
        <v>804.7059500000009</v>
      </c>
      <c r="F30" s="23">
        <v>789.0032416666672</v>
      </c>
      <c r="G30" s="23">
        <v>766.556633333335</v>
      </c>
      <c r="H30" s="23">
        <v>682.3565163934433</v>
      </c>
      <c r="I30" s="23">
        <v>662.0597836065583</v>
      </c>
      <c r="J30" s="23">
        <v>577.832569672131</v>
      </c>
      <c r="K30" s="23">
        <v>507.9353303278681</v>
      </c>
      <c r="L30" s="23">
        <v>520.1322295081968</v>
      </c>
      <c r="M30" s="23">
        <v>619.3885204918034</v>
      </c>
      <c r="N30" s="23">
        <v>8059.1588500000025</v>
      </c>
    </row>
    <row r="31" spans="1:14" ht="12.75">
      <c r="A31" s="29">
        <v>1965</v>
      </c>
      <c r="B31" s="30">
        <v>696.4328631147532</v>
      </c>
      <c r="C31" s="30">
        <v>665.0415368852437</v>
      </c>
      <c r="D31" s="30">
        <v>666.1584750000001</v>
      </c>
      <c r="E31" s="30">
        <v>632.3398000000004</v>
      </c>
      <c r="F31" s="30">
        <v>587.1496186440678</v>
      </c>
      <c r="G31" s="30">
        <v>726.9191313559332</v>
      </c>
      <c r="H31" s="30">
        <v>714.1087745901639</v>
      </c>
      <c r="I31" s="30">
        <v>673.3494754098351</v>
      </c>
      <c r="J31" s="30">
        <v>787.173110655738</v>
      </c>
      <c r="K31" s="30">
        <v>1179.2687893442646</v>
      </c>
      <c r="L31" s="30">
        <v>1318.2731196721309</v>
      </c>
      <c r="M31" s="30">
        <v>1171.6144303278684</v>
      </c>
      <c r="N31" s="30">
        <v>9817.829125</v>
      </c>
    </row>
    <row r="32" spans="1:14" ht="12.75">
      <c r="A32" s="21">
        <v>1966</v>
      </c>
      <c r="B32" s="23">
        <v>1252.7525868852447</v>
      </c>
      <c r="C32" s="23">
        <v>1402.7572131147508</v>
      </c>
      <c r="D32" s="23">
        <v>1370.9951999999987</v>
      </c>
      <c r="E32" s="23">
        <v>1002.0641999999955</v>
      </c>
      <c r="F32" s="23">
        <v>706.4151203389831</v>
      </c>
      <c r="G32" s="23">
        <v>717.5395296610169</v>
      </c>
      <c r="H32" s="23">
        <v>859.9447991803277</v>
      </c>
      <c r="I32" s="23">
        <v>1322.1035508196715</v>
      </c>
      <c r="J32" s="23">
        <v>1414.658213114755</v>
      </c>
      <c r="K32" s="23">
        <v>1277.3479868852492</v>
      </c>
      <c r="L32" s="23">
        <v>1068.6902901639342</v>
      </c>
      <c r="M32" s="23">
        <v>814.0479098360647</v>
      </c>
      <c r="N32" s="23">
        <v>13209.31659999999</v>
      </c>
    </row>
    <row r="33" spans="1:14" ht="12.75">
      <c r="A33" s="21">
        <v>1967</v>
      </c>
      <c r="B33" s="23">
        <v>624.2594762295087</v>
      </c>
      <c r="C33" s="23">
        <v>404.78032377049317</v>
      </c>
      <c r="D33" s="23">
        <v>370.1211</v>
      </c>
      <c r="E33" s="23">
        <v>486.94925000000035</v>
      </c>
      <c r="F33" s="23">
        <v>552.7442983050851</v>
      </c>
      <c r="G33" s="23">
        <v>753.3904516949162</v>
      </c>
      <c r="H33" s="23">
        <v>951.8361270491808</v>
      </c>
      <c r="I33" s="23">
        <v>1306.3786229508214</v>
      </c>
      <c r="J33" s="23">
        <v>1494.5997663934427</v>
      </c>
      <c r="K33" s="23">
        <v>1688.9177336065572</v>
      </c>
      <c r="L33" s="23">
        <v>1615.0307327868861</v>
      </c>
      <c r="M33" s="23">
        <v>1268.3832172131174</v>
      </c>
      <c r="N33" s="23">
        <v>11517.391100000008</v>
      </c>
    </row>
    <row r="34" spans="1:14" ht="12.75">
      <c r="A34" s="21">
        <v>1968</v>
      </c>
      <c r="B34" s="23">
        <v>1113.6474557377053</v>
      </c>
      <c r="C34" s="23">
        <v>994.4163442622967</v>
      </c>
      <c r="D34" s="23">
        <v>921.3357499999994</v>
      </c>
      <c r="E34" s="23">
        <v>792.2098999999984</v>
      </c>
      <c r="F34" s="23">
        <v>716.3344133333336</v>
      </c>
      <c r="G34" s="23">
        <v>851.8206866666674</v>
      </c>
      <c r="H34" s="23">
        <v>923.93706147541</v>
      </c>
      <c r="I34" s="23">
        <v>1074.6375385245908</v>
      </c>
      <c r="J34" s="23">
        <v>839.1668237704929</v>
      </c>
      <c r="K34" s="23">
        <v>298.3704262295114</v>
      </c>
      <c r="L34" s="23">
        <v>102.81683606557367</v>
      </c>
      <c r="M34" s="23">
        <v>301.8171639344254</v>
      </c>
      <c r="N34" s="23">
        <v>8930.510400000005</v>
      </c>
    </row>
    <row r="35" spans="1:14" ht="12.75">
      <c r="A35" s="21">
        <v>1969</v>
      </c>
      <c r="B35" s="23">
        <v>424.16984918032773</v>
      </c>
      <c r="C35" s="23">
        <v>422.38795081967186</v>
      </c>
      <c r="D35" s="23">
        <v>335.60819999999995</v>
      </c>
      <c r="E35" s="23">
        <v>114.24959999999977</v>
      </c>
      <c r="F35" s="23">
        <v>73.70551525423726</v>
      </c>
      <c r="G35" s="23">
        <v>259.9191847457621</v>
      </c>
      <c r="H35" s="23">
        <v>514.8645737704924</v>
      </c>
      <c r="I35" s="23">
        <v>900.9577262295106</v>
      </c>
      <c r="J35" s="23">
        <v>1039.3865163934418</v>
      </c>
      <c r="K35" s="23">
        <v>1030.9907836065536</v>
      </c>
      <c r="L35" s="23">
        <v>895.0104778688531</v>
      </c>
      <c r="M35" s="23">
        <v>642.9954221311491</v>
      </c>
      <c r="N35" s="23">
        <v>6654.245799999999</v>
      </c>
    </row>
    <row r="36" spans="1:14" ht="12.75">
      <c r="A36" s="29">
        <v>1970</v>
      </c>
      <c r="B36" s="30">
        <v>547.2476500000001</v>
      </c>
      <c r="C36" s="30">
        <v>529.5945000000002</v>
      </c>
      <c r="D36" s="30">
        <v>511.5446499999999</v>
      </c>
      <c r="E36" s="30">
        <v>437.7584499999992</v>
      </c>
      <c r="F36" s="30">
        <v>446.13957796610197</v>
      </c>
      <c r="G36" s="30">
        <v>699.9267220338991</v>
      </c>
      <c r="H36" s="30">
        <v>850.5313032786892</v>
      </c>
      <c r="I36" s="30">
        <v>1020.3058967213137</v>
      </c>
      <c r="J36" s="30">
        <v>994.1236967213108</v>
      </c>
      <c r="K36" s="30">
        <v>885.8376032786863</v>
      </c>
      <c r="L36" s="30">
        <v>853.9845442622947</v>
      </c>
      <c r="M36" s="30">
        <v>909.7436557377034</v>
      </c>
      <c r="N36" s="30">
        <v>8686.738249999999</v>
      </c>
    </row>
    <row r="37" spans="1:14" ht="12.75">
      <c r="A37" s="21">
        <v>1971</v>
      </c>
      <c r="B37" s="23">
        <v>862.8550163934426</v>
      </c>
      <c r="C37" s="23">
        <v>597.0009836065569</v>
      </c>
      <c r="D37" s="23">
        <v>469.59362499999986</v>
      </c>
      <c r="E37" s="23">
        <v>423.47724999999946</v>
      </c>
      <c r="F37" s="23">
        <v>467.7429186440677</v>
      </c>
      <c r="G37" s="23">
        <v>776.1099313559321</v>
      </c>
      <c r="H37" s="23">
        <v>1012.5117172131137</v>
      </c>
      <c r="I37" s="23">
        <v>1319.8859327868793</v>
      </c>
      <c r="J37" s="23">
        <v>1475.6264508196737</v>
      </c>
      <c r="K37" s="23">
        <v>1653.939849180331</v>
      </c>
      <c r="L37" s="23">
        <v>1443.4677377049188</v>
      </c>
      <c r="M37" s="23">
        <v>849.4582622950824</v>
      </c>
      <c r="N37" s="23">
        <v>11351.669674999997</v>
      </c>
    </row>
    <row r="38" spans="1:14" ht="12.75">
      <c r="A38" s="21">
        <v>1972</v>
      </c>
      <c r="B38" s="23">
        <v>585.7535631147532</v>
      </c>
      <c r="C38" s="23">
        <v>557.9325368852436</v>
      </c>
      <c r="D38" s="23">
        <v>640.2738000000002</v>
      </c>
      <c r="E38" s="23">
        <v>781.69735</v>
      </c>
      <c r="F38" s="23">
        <v>843.8404049999998</v>
      </c>
      <c r="G38" s="23">
        <v>1003.4923199999993</v>
      </c>
      <c r="H38" s="23">
        <v>1105.5248606557382</v>
      </c>
      <c r="I38" s="23">
        <v>1320.692339344264</v>
      </c>
      <c r="J38" s="23">
        <v>1184.734795081968</v>
      </c>
      <c r="K38" s="23">
        <v>824.5507049180353</v>
      </c>
      <c r="L38" s="23">
        <v>688.9736024590162</v>
      </c>
      <c r="M38" s="23">
        <v>812.5358975409833</v>
      </c>
      <c r="N38" s="23">
        <v>10350.002175000001</v>
      </c>
    </row>
    <row r="39" spans="1:14" ht="12.75">
      <c r="A39" s="21">
        <v>1973</v>
      </c>
      <c r="B39" s="23">
        <v>993.2912770491791</v>
      </c>
      <c r="C39" s="23">
        <v>1112.9873729508124</v>
      </c>
      <c r="D39" s="23">
        <v>1194.067</v>
      </c>
      <c r="E39" s="23">
        <v>1120.2807999999993</v>
      </c>
      <c r="F39" s="23">
        <v>1024.48783559322</v>
      </c>
      <c r="G39" s="23">
        <v>1248.008114406779</v>
      </c>
      <c r="H39" s="23">
        <v>1244.8250901639349</v>
      </c>
      <c r="I39" s="23">
        <v>1237.1284598360664</v>
      </c>
      <c r="J39" s="23">
        <v>1060.5059139344266</v>
      </c>
      <c r="K39" s="23">
        <v>852.9765360655758</v>
      </c>
      <c r="L39" s="23">
        <v>894.9096770491798</v>
      </c>
      <c r="M39" s="23">
        <v>1199.2696229508158</v>
      </c>
      <c r="N39" s="23">
        <v>13182.73769999999</v>
      </c>
    </row>
    <row r="40" spans="1:14" ht="12.75">
      <c r="A40" s="21">
        <v>1974</v>
      </c>
      <c r="B40" s="23">
        <v>1359.8030573770502</v>
      </c>
      <c r="C40" s="23">
        <v>1208.8294426229531</v>
      </c>
      <c r="D40" s="23">
        <v>1142.2976499999997</v>
      </c>
      <c r="E40" s="23">
        <v>1037.7672000000002</v>
      </c>
      <c r="F40" s="23">
        <v>882.2540762711861</v>
      </c>
      <c r="G40" s="23">
        <v>961.4091737288126</v>
      </c>
      <c r="H40" s="23">
        <v>957.6890778688522</v>
      </c>
      <c r="I40" s="23">
        <v>1066.472672131145</v>
      </c>
      <c r="J40" s="23">
        <v>1056.9453688524577</v>
      </c>
      <c r="K40" s="23">
        <v>1061.4326311475365</v>
      </c>
      <c r="L40" s="23">
        <v>1004.4801680327865</v>
      </c>
      <c r="M40" s="23">
        <v>891.7458319672123</v>
      </c>
      <c r="N40" s="23">
        <v>12631.126349999991</v>
      </c>
    </row>
    <row r="41" spans="1:14" ht="12.75">
      <c r="A41" s="29">
        <v>1975</v>
      </c>
      <c r="B41" s="30">
        <v>929.1819557377053</v>
      </c>
      <c r="C41" s="30">
        <v>997.3915942622971</v>
      </c>
      <c r="D41" s="30">
        <v>1010.7915999999994</v>
      </c>
      <c r="E41" s="30">
        <v>863.2191999999983</v>
      </c>
      <c r="F41" s="30">
        <v>787.1334847457626</v>
      </c>
      <c r="G41" s="30">
        <v>1055.934715254238</v>
      </c>
      <c r="H41" s="30">
        <v>1139.9109467213123</v>
      </c>
      <c r="I41" s="30">
        <v>1224.0243532786901</v>
      </c>
      <c r="J41" s="30">
        <v>1152.78743852459</v>
      </c>
      <c r="K41" s="30">
        <v>1071.3111114754097</v>
      </c>
      <c r="L41" s="30">
        <v>881.4023672131162</v>
      </c>
      <c r="M41" s="30">
        <v>603.0490327868899</v>
      </c>
      <c r="N41" s="30">
        <v>11716.13780000001</v>
      </c>
    </row>
    <row r="42" spans="1:14" ht="12.75">
      <c r="A42" s="21">
        <v>1976</v>
      </c>
      <c r="B42" s="23">
        <v>543.3164180327863</v>
      </c>
      <c r="C42" s="23">
        <v>626.9485819672113</v>
      </c>
      <c r="D42" s="23">
        <v>715.8451499999996</v>
      </c>
      <c r="E42" s="23">
        <v>746.5893999999987</v>
      </c>
      <c r="F42" s="23">
        <v>695.8184116666667</v>
      </c>
      <c r="G42" s="23">
        <v>703.8383633333339</v>
      </c>
      <c r="H42" s="23">
        <v>714.2550983606552</v>
      </c>
      <c r="I42" s="23">
        <v>854.8917516393421</v>
      </c>
      <c r="J42" s="23">
        <v>797.5133237704922</v>
      </c>
      <c r="K42" s="23">
        <v>630.4083262295095</v>
      </c>
      <c r="L42" s="23">
        <v>398.7680426229507</v>
      </c>
      <c r="M42" s="23">
        <v>130.03305737704918</v>
      </c>
      <c r="N42" s="23">
        <v>7558.225924999995</v>
      </c>
    </row>
    <row r="43" spans="1:14" ht="12.75">
      <c r="A43" s="21">
        <v>1977</v>
      </c>
      <c r="B43" s="23">
        <v>130.033057377049</v>
      </c>
      <c r="C43" s="23">
        <v>381.7099426229495</v>
      </c>
      <c r="D43" s="23">
        <v>497.5609750000005</v>
      </c>
      <c r="E43" s="23">
        <v>432.9980500000018</v>
      </c>
      <c r="F43" s="23">
        <v>472.82605762711904</v>
      </c>
      <c r="G43" s="23">
        <v>794.0353923728824</v>
      </c>
      <c r="H43" s="23">
        <v>1115.523651639344</v>
      </c>
      <c r="I43" s="23">
        <v>1598.4993983606553</v>
      </c>
      <c r="J43" s="23">
        <v>1433.7778524590176</v>
      </c>
      <c r="K43" s="23">
        <v>743.7084475409875</v>
      </c>
      <c r="L43" s="23">
        <v>382.3375090163931</v>
      </c>
      <c r="M43" s="23">
        <v>420.5832909836056</v>
      </c>
      <c r="N43" s="23">
        <v>8403.593625000005</v>
      </c>
    </row>
    <row r="44" spans="1:14" ht="12.75">
      <c r="A44" s="21">
        <v>1978</v>
      </c>
      <c r="B44" s="23">
        <v>498.9640573770496</v>
      </c>
      <c r="C44" s="23">
        <v>557.2496926229517</v>
      </c>
      <c r="D44" s="23">
        <v>585.1324999999995</v>
      </c>
      <c r="E44" s="23">
        <v>523.6439999999976</v>
      </c>
      <c r="F44" s="23">
        <v>628.5677881355931</v>
      </c>
      <c r="G44" s="23">
        <v>1141.7059618644075</v>
      </c>
      <c r="H44" s="23">
        <v>1256.8236393442617</v>
      </c>
      <c r="I44" s="23">
        <v>1120.4011106557361</v>
      </c>
      <c r="J44" s="23">
        <v>655.6768155737708</v>
      </c>
      <c r="K44" s="23">
        <v>-57.254865573769344</v>
      </c>
      <c r="L44" s="23">
        <v>-420.03701557377076</v>
      </c>
      <c r="M44" s="23">
        <v>-361.8586844262303</v>
      </c>
      <c r="N44" s="23">
        <v>6129.0149999999985</v>
      </c>
    </row>
    <row r="45" spans="1:14" ht="12.75">
      <c r="A45" s="21">
        <v>1979</v>
      </c>
      <c r="B45" s="23">
        <v>-170.55498688524568</v>
      </c>
      <c r="C45" s="23">
        <v>189.00153688524654</v>
      </c>
      <c r="D45" s="23">
        <v>433.29557500000016</v>
      </c>
      <c r="E45" s="23">
        <v>540.900449999999</v>
      </c>
      <c r="F45" s="23">
        <v>654.3600118644072</v>
      </c>
      <c r="G45" s="23">
        <v>1004.2426881355948</v>
      </c>
      <c r="H45" s="23">
        <v>1131.4241680327864</v>
      </c>
      <c r="I45" s="23">
        <v>1196.8081319672108</v>
      </c>
      <c r="J45" s="23">
        <v>975.6381270491789</v>
      </c>
      <c r="K45" s="23">
        <v>580.8143229508152</v>
      </c>
      <c r="L45" s="23">
        <v>268.93658688524613</v>
      </c>
      <c r="M45" s="23">
        <v>87.69671311475489</v>
      </c>
      <c r="N45" s="23">
        <v>6892.563324999995</v>
      </c>
    </row>
    <row r="46" spans="1:14" ht="12.75">
      <c r="A46" s="29">
        <v>1980</v>
      </c>
      <c r="B46" s="30">
        <v>37.800307377049215</v>
      </c>
      <c r="C46" s="30">
        <v>110.96219262295105</v>
      </c>
      <c r="D46" s="30">
        <v>184.96137499999986</v>
      </c>
      <c r="E46" s="30">
        <v>249.5242999999994</v>
      </c>
      <c r="F46" s="30">
        <v>384.0518816666667</v>
      </c>
      <c r="G46" s="30">
        <v>684.1620433333335</v>
      </c>
      <c r="H46" s="30">
        <v>844.3369303278691</v>
      </c>
      <c r="I46" s="30">
        <v>961.6398196721321</v>
      </c>
      <c r="J46" s="30">
        <v>780.6860901639351</v>
      </c>
      <c r="K46" s="30">
        <v>382.43830983606836</v>
      </c>
      <c r="L46" s="30">
        <v>73.68539918032772</v>
      </c>
      <c r="M46" s="30">
        <v>-98.28079918032833</v>
      </c>
      <c r="N46" s="30">
        <v>4595.967850000004</v>
      </c>
    </row>
    <row r="47" spans="1:14" ht="12.75">
      <c r="A47" s="21">
        <v>1981</v>
      </c>
      <c r="B47" s="23">
        <v>-6.148849999999845</v>
      </c>
      <c r="C47" s="23">
        <v>357.0300000000011</v>
      </c>
      <c r="D47" s="23">
        <v>559.54535</v>
      </c>
      <c r="E47" s="23">
        <v>559.54535</v>
      </c>
      <c r="F47" s="23">
        <v>554.9564050847454</v>
      </c>
      <c r="G47" s="23">
        <v>734.3185949152534</v>
      </c>
      <c r="H47" s="23">
        <v>858.4327868852463</v>
      </c>
      <c r="I47" s="23">
        <v>1071.512713114754</v>
      </c>
      <c r="J47" s="23">
        <v>1127.7660737704903</v>
      </c>
      <c r="K47" s="23">
        <v>1159.2094262295036</v>
      </c>
      <c r="L47" s="23">
        <v>974.542324590163</v>
      </c>
      <c r="M47" s="23">
        <v>586.075475409833</v>
      </c>
      <c r="N47" s="23">
        <v>8536.78564999999</v>
      </c>
    </row>
    <row r="48" spans="1:14" ht="12.75">
      <c r="A48" s="21">
        <v>1982</v>
      </c>
      <c r="B48" s="23">
        <v>487.6743655737705</v>
      </c>
      <c r="C48" s="23">
        <v>608.804434426231</v>
      </c>
      <c r="D48" s="23">
        <v>654.8525249999993</v>
      </c>
      <c r="E48" s="23">
        <v>559.545349999998</v>
      </c>
      <c r="F48" s="23">
        <v>555.0034711864403</v>
      </c>
      <c r="G48" s="23">
        <v>841.9755788135571</v>
      </c>
      <c r="H48" s="23">
        <v>918.6694057377042</v>
      </c>
      <c r="I48" s="23">
        <v>915.4730442622933</v>
      </c>
      <c r="J48" s="23">
        <v>783.9052131147536</v>
      </c>
      <c r="K48" s="23">
        <v>625.5698868852442</v>
      </c>
      <c r="L48" s="23">
        <v>512.1689647540977</v>
      </c>
      <c r="M48" s="23">
        <v>462.9196352458998</v>
      </c>
      <c r="N48" s="23">
        <v>7926.5618749999885</v>
      </c>
    </row>
    <row r="49" spans="1:14" ht="12.75">
      <c r="A49" s="21">
        <v>1983</v>
      </c>
      <c r="B49" s="23">
        <v>559.4445491803275</v>
      </c>
      <c r="C49" s="23">
        <v>734.7892008196709</v>
      </c>
      <c r="D49" s="23">
        <v>886.1286249999998</v>
      </c>
      <c r="E49" s="23">
        <v>938.3938499999997</v>
      </c>
      <c r="F49" s="23">
        <v>893.5499406779652</v>
      </c>
      <c r="G49" s="23">
        <v>1041.5526593220295</v>
      </c>
      <c r="H49" s="23">
        <v>980.22293852459</v>
      </c>
      <c r="I49" s="23">
        <v>892.9944614754095</v>
      </c>
      <c r="J49" s="23">
        <v>734.0088073770493</v>
      </c>
      <c r="K49" s="23">
        <v>607.8289426229511</v>
      </c>
      <c r="L49" s="23">
        <v>398.7680426229507</v>
      </c>
      <c r="M49" s="23">
        <v>130.03305737704918</v>
      </c>
      <c r="N49" s="23">
        <v>8797.715074999993</v>
      </c>
    </row>
    <row r="50" spans="1:14" ht="12.75">
      <c r="A50" s="21">
        <v>1984</v>
      </c>
      <c r="B50" s="23">
        <v>0</v>
      </c>
      <c r="C50" s="23">
        <v>0</v>
      </c>
      <c r="D50" s="23">
        <v>101.15849999999996</v>
      </c>
      <c r="E50" s="23">
        <v>310.21939999999944</v>
      </c>
      <c r="F50" s="23">
        <v>474.36063666666723</v>
      </c>
      <c r="G50" s="23">
        <v>697.6895133333375</v>
      </c>
      <c r="H50" s="23">
        <v>858.4327868852463</v>
      </c>
      <c r="I50" s="23">
        <v>1071.512713114754</v>
      </c>
      <c r="J50" s="23">
        <v>1034.4115081967225</v>
      </c>
      <c r="K50" s="23">
        <v>859.8309918032825</v>
      </c>
      <c r="L50" s="23">
        <v>585.3503598360651</v>
      </c>
      <c r="M50" s="23">
        <v>242.16584016393318</v>
      </c>
      <c r="N50" s="23">
        <v>6235.132250000008</v>
      </c>
    </row>
    <row r="51" spans="1:14" ht="12.75">
      <c r="A51" s="29">
        <v>1985</v>
      </c>
      <c r="B51" s="30">
        <v>173.6798122950823</v>
      </c>
      <c r="C51" s="30">
        <v>352.5427377049193</v>
      </c>
      <c r="D51" s="30">
        <v>435.87412500000005</v>
      </c>
      <c r="E51" s="30">
        <v>383.6089000000001</v>
      </c>
      <c r="F51" s="30">
        <v>385.65963728813546</v>
      </c>
      <c r="G51" s="30">
        <v>580.7015627118627</v>
      </c>
      <c r="H51" s="30">
        <v>706.3048401639345</v>
      </c>
      <c r="I51" s="30">
        <v>868.1974598360655</v>
      </c>
      <c r="J51" s="30">
        <v>770.3946516393439</v>
      </c>
      <c r="K51" s="30">
        <v>491.7063983606539</v>
      </c>
      <c r="L51" s="30">
        <v>250.38923606557395</v>
      </c>
      <c r="M51" s="30">
        <v>81.64866393442682</v>
      </c>
      <c r="N51" s="30">
        <v>5480.708024999998</v>
      </c>
    </row>
    <row r="52" spans="1:14" ht="12.75">
      <c r="A52" s="21">
        <v>1986</v>
      </c>
      <c r="B52" s="23">
        <v>60.48049180327863</v>
      </c>
      <c r="C52" s="23">
        <v>177.53950819672076</v>
      </c>
      <c r="D52" s="23">
        <v>341.1620000000002</v>
      </c>
      <c r="E52" s="23">
        <v>537.9252000000007</v>
      </c>
      <c r="F52" s="23">
        <v>666.5501322033904</v>
      </c>
      <c r="G52" s="23">
        <v>953.1759677966114</v>
      </c>
      <c r="H52" s="23">
        <v>1029.7291475409838</v>
      </c>
      <c r="I52" s="23">
        <v>1051.7557524590168</v>
      </c>
      <c r="J52" s="23">
        <v>537.7398565573762</v>
      </c>
      <c r="K52" s="23">
        <v>-474.2678565573802</v>
      </c>
      <c r="L52" s="23">
        <v>-855.7989590163929</v>
      </c>
      <c r="M52" s="23">
        <v>-515.7912909836052</v>
      </c>
      <c r="N52" s="23">
        <v>3510.1999499999993</v>
      </c>
    </row>
    <row r="53" spans="1:14" ht="12.75">
      <c r="A53" s="21">
        <v>1987</v>
      </c>
      <c r="B53" s="23">
        <v>-114.91293442622931</v>
      </c>
      <c r="C53" s="23">
        <v>388.6359344262298</v>
      </c>
      <c r="D53" s="23">
        <v>658.1253000000005</v>
      </c>
      <c r="E53" s="23">
        <v>645.8276000000016</v>
      </c>
      <c r="F53" s="23">
        <v>582.6783389830512</v>
      </c>
      <c r="G53" s="23">
        <v>657.4058610169501</v>
      </c>
      <c r="H53" s="23">
        <v>716.2060819672138</v>
      </c>
      <c r="I53" s="23">
        <v>899.9497180327888</v>
      </c>
      <c r="J53" s="23">
        <v>827.6072459016393</v>
      </c>
      <c r="K53" s="23">
        <v>584.6447540983606</v>
      </c>
      <c r="L53" s="23">
        <v>388.28475737704906</v>
      </c>
      <c r="M53" s="23">
        <v>268.65044262295044</v>
      </c>
      <c r="N53" s="23">
        <v>6503.103100000006</v>
      </c>
    </row>
    <row r="54" spans="1:14" ht="12.75">
      <c r="A54" s="21">
        <v>1988</v>
      </c>
      <c r="B54" s="23">
        <v>216.82256311475416</v>
      </c>
      <c r="C54" s="23">
        <v>200.9025368852461</v>
      </c>
      <c r="D54" s="23">
        <v>153.820425</v>
      </c>
      <c r="E54" s="23">
        <v>52.36440000000001</v>
      </c>
      <c r="F54" s="23">
        <v>144.95417999999987</v>
      </c>
      <c r="G54" s="23">
        <v>486.9889199999994</v>
      </c>
      <c r="H54" s="23">
        <v>625.6804426229511</v>
      </c>
      <c r="I54" s="23">
        <v>609.6433573770499</v>
      </c>
      <c r="J54" s="23">
        <v>612.2674303278691</v>
      </c>
      <c r="K54" s="23">
        <v>721.834669672132</v>
      </c>
      <c r="L54" s="23">
        <v>703.5897213114753</v>
      </c>
      <c r="M54" s="23">
        <v>552.9575286885246</v>
      </c>
      <c r="N54" s="23">
        <v>5081.826175000001</v>
      </c>
    </row>
    <row r="55" spans="1:14" ht="12.75">
      <c r="A55" s="21">
        <v>1989</v>
      </c>
      <c r="B55" s="23">
        <v>584.342351639344</v>
      </c>
      <c r="C55" s="23">
        <v>723.180848360655</v>
      </c>
      <c r="D55" s="23">
        <v>761.664</v>
      </c>
      <c r="E55" s="23">
        <v>620.2404499999999</v>
      </c>
      <c r="F55" s="23">
        <v>592.1386254237284</v>
      </c>
      <c r="G55" s="23">
        <v>892.3127745762697</v>
      </c>
      <c r="H55" s="23">
        <v>969.3949795081978</v>
      </c>
      <c r="I55" s="23">
        <v>961.7406204918066</v>
      </c>
      <c r="J55" s="23">
        <v>760.493409836066</v>
      </c>
      <c r="K55" s="23">
        <v>459.95414016393545</v>
      </c>
      <c r="L55" s="23">
        <v>316.21217131147506</v>
      </c>
      <c r="M55" s="23">
        <v>359.56627868852365</v>
      </c>
      <c r="N55" s="23">
        <v>8001.240650000002</v>
      </c>
    </row>
    <row r="56" spans="1:14" ht="12.75">
      <c r="A56" s="29">
        <v>1990</v>
      </c>
      <c r="B56" s="30">
        <v>392.1151885245903</v>
      </c>
      <c r="C56" s="30">
        <v>364.5900614754101</v>
      </c>
      <c r="D56" s="30">
        <v>415.04737499999976</v>
      </c>
      <c r="E56" s="30">
        <v>510.3545499999999</v>
      </c>
      <c r="F56" s="30">
        <v>511.7497237288139</v>
      </c>
      <c r="G56" s="30">
        <v>581.9521762711875</v>
      </c>
      <c r="H56" s="30">
        <v>626.4120614754099</v>
      </c>
      <c r="I56" s="30">
        <v>767.1950385245905</v>
      </c>
      <c r="J56" s="30">
        <v>640.6542418032785</v>
      </c>
      <c r="K56" s="30">
        <v>308.4505081967205</v>
      </c>
      <c r="L56" s="30">
        <v>92.7367540983606</v>
      </c>
      <c r="M56" s="30">
        <v>30.24024590163926</v>
      </c>
      <c r="N56" s="30">
        <v>5241.4979250000015</v>
      </c>
    </row>
    <row r="57" spans="1:14" ht="12.75">
      <c r="A57" s="21">
        <v>1991</v>
      </c>
      <c r="B57" s="23">
        <v>0</v>
      </c>
      <c r="C57" s="23">
        <v>0</v>
      </c>
      <c r="D57" s="23">
        <v>75.86887499999996</v>
      </c>
      <c r="E57" s="23">
        <v>232.66454999999954</v>
      </c>
      <c r="F57" s="23">
        <v>429.3840457627118</v>
      </c>
      <c r="G57" s="23">
        <v>828.9483542372867</v>
      </c>
      <c r="H57" s="23">
        <v>1081.137565573771</v>
      </c>
      <c r="I57" s="23">
        <v>1320.0875344262308</v>
      </c>
      <c r="J57" s="23">
        <v>1168.3465327868862</v>
      </c>
      <c r="K57" s="23">
        <v>746.1276672131183</v>
      </c>
      <c r="L57" s="23">
        <v>380.22069180327867</v>
      </c>
      <c r="M57" s="23">
        <v>123.98500819672107</v>
      </c>
      <c r="N57" s="23">
        <v>6386.770825000003</v>
      </c>
    </row>
    <row r="58" spans="1:14" ht="12.75">
      <c r="A58" s="21">
        <v>1992</v>
      </c>
      <c r="B58" s="23">
        <v>0</v>
      </c>
      <c r="C58" s="23">
        <v>0</v>
      </c>
      <c r="D58" s="23">
        <v>157.68824999999993</v>
      </c>
      <c r="E58" s="23">
        <v>483.5772999999987</v>
      </c>
      <c r="F58" s="23">
        <v>662.0724649999992</v>
      </c>
      <c r="G58" s="23">
        <v>827.6352099999984</v>
      </c>
      <c r="H58" s="23">
        <v>923.6444139344263</v>
      </c>
      <c r="I58" s="23">
        <v>1086.6328360655739</v>
      </c>
      <c r="J58" s="23">
        <v>978.6621516393453</v>
      </c>
      <c r="K58" s="23">
        <v>706.9161483606589</v>
      </c>
      <c r="L58" s="23">
        <v>628.8963139344271</v>
      </c>
      <c r="M58" s="23">
        <v>769.2728360655757</v>
      </c>
      <c r="N58" s="23">
        <v>7224.997925000002</v>
      </c>
    </row>
    <row r="59" spans="1:14" ht="12.75">
      <c r="A59" s="21">
        <v>1993</v>
      </c>
      <c r="B59" s="23">
        <v>830.9011565573777</v>
      </c>
      <c r="C59" s="23">
        <v>708.889893442625</v>
      </c>
      <c r="D59" s="23">
        <v>686.985224999999</v>
      </c>
      <c r="E59" s="23">
        <v>696.2084999999975</v>
      </c>
      <c r="F59" s="23">
        <v>738.6083338983052</v>
      </c>
      <c r="G59" s="23">
        <v>1072.922216101697</v>
      </c>
      <c r="H59" s="23">
        <v>1244.3861188524588</v>
      </c>
      <c r="I59" s="23">
        <v>1442.6613311475407</v>
      </c>
      <c r="J59" s="23">
        <v>1420.55993852459</v>
      </c>
      <c r="K59" s="23">
        <v>1348.0093614754096</v>
      </c>
      <c r="L59" s="23">
        <v>1229.165195081969</v>
      </c>
      <c r="M59" s="23">
        <v>1079.4304549180374</v>
      </c>
      <c r="N59" s="23">
        <v>12498.727725000006</v>
      </c>
    </row>
    <row r="60" spans="1:14" ht="12.75">
      <c r="A60" s="21">
        <v>1994</v>
      </c>
      <c r="B60" s="23">
        <v>1104.4745811475411</v>
      </c>
      <c r="C60" s="23">
        <v>1161.0791188524597</v>
      </c>
      <c r="D60" s="23">
        <v>1170.8600500000018</v>
      </c>
      <c r="E60" s="23">
        <v>1010.9899500000048</v>
      </c>
      <c r="F60" s="23">
        <v>862.7687101694916</v>
      </c>
      <c r="G60" s="23">
        <v>1013.6222898305098</v>
      </c>
      <c r="H60" s="23">
        <v>1056.8478196721303</v>
      </c>
      <c r="I60" s="23">
        <v>1190.457680327867</v>
      </c>
      <c r="J60" s="23">
        <v>1077.5282459016375</v>
      </c>
      <c r="K60" s="23">
        <v>842.8964540983558</v>
      </c>
      <c r="L60" s="23">
        <v>528.5994983606563</v>
      </c>
      <c r="M60" s="23">
        <v>172.3694016393458</v>
      </c>
      <c r="N60" s="23">
        <v>11192.493800000002</v>
      </c>
    </row>
    <row r="61" spans="1:14" ht="12.75">
      <c r="A61" s="29">
        <v>1995</v>
      </c>
      <c r="B61" s="30">
        <v>157.24927868852484</v>
      </c>
      <c r="C61" s="30">
        <v>461.60272131147684</v>
      </c>
      <c r="D61" s="30">
        <v>724.275025</v>
      </c>
      <c r="E61" s="30">
        <v>899.5172499999998</v>
      </c>
      <c r="F61" s="30">
        <v>797.5821593220346</v>
      </c>
      <c r="G61" s="30">
        <v>649.3810906779682</v>
      </c>
      <c r="H61" s="30">
        <v>596.3181393442627</v>
      </c>
      <c r="I61" s="30">
        <v>812.9586106557394</v>
      </c>
      <c r="J61" s="30">
        <v>856.9207745901633</v>
      </c>
      <c r="K61" s="30">
        <v>820.9218754098347</v>
      </c>
      <c r="L61" s="30">
        <v>593.515226229509</v>
      </c>
      <c r="M61" s="30">
        <v>193.53757377049413</v>
      </c>
      <c r="N61" s="30">
        <v>7563.779725000007</v>
      </c>
    </row>
    <row r="62" spans="1:14" ht="12.75">
      <c r="A62" s="21">
        <v>1996</v>
      </c>
      <c r="B62" s="23">
        <v>49.896405737705</v>
      </c>
      <c r="C62" s="23">
        <v>146.4700942622955</v>
      </c>
      <c r="D62" s="23">
        <v>153.820425</v>
      </c>
      <c r="E62" s="23">
        <v>52.36440000000001</v>
      </c>
      <c r="F62" s="23">
        <v>72.47708999999993</v>
      </c>
      <c r="G62" s="23">
        <v>243.4944599999997</v>
      </c>
      <c r="H62" s="23">
        <v>455.7009959016394</v>
      </c>
      <c r="I62" s="23">
        <v>762.9614040983618</v>
      </c>
      <c r="J62" s="23">
        <v>797.5133237704922</v>
      </c>
      <c r="K62" s="23">
        <v>630.4083262295095</v>
      </c>
      <c r="L62" s="23">
        <v>497.0488418032782</v>
      </c>
      <c r="M62" s="23">
        <v>418.5347581967201</v>
      </c>
      <c r="N62" s="23">
        <v>4280.690525000001</v>
      </c>
    </row>
    <row r="63" spans="1:14" ht="12.75">
      <c r="A63" s="21">
        <v>1997</v>
      </c>
      <c r="B63" s="23">
        <v>467.7158032786885</v>
      </c>
      <c r="C63" s="23">
        <v>586.5144467213115</v>
      </c>
      <c r="D63" s="23">
        <v>613.8932499999994</v>
      </c>
      <c r="E63" s="23">
        <v>484.7673999999984</v>
      </c>
      <c r="F63" s="23">
        <v>356.0550593220341</v>
      </c>
      <c r="G63" s="23">
        <v>341.9385906779669</v>
      </c>
      <c r="H63" s="23">
        <v>378.44204508196714</v>
      </c>
      <c r="I63" s="23">
        <v>554.0013049180324</v>
      </c>
      <c r="J63" s="23">
        <v>471.7478360655741</v>
      </c>
      <c r="K63" s="23">
        <v>167.73256393442725</v>
      </c>
      <c r="L63" s="23">
        <v>0</v>
      </c>
      <c r="M63" s="23">
        <v>0</v>
      </c>
      <c r="N63" s="23">
        <v>4422.8083</v>
      </c>
    </row>
    <row r="64" spans="1:14" ht="12.75">
      <c r="A64" s="21">
        <v>1998</v>
      </c>
      <c r="B64" s="23">
        <v>54.432442622950866</v>
      </c>
      <c r="C64" s="23">
        <v>159.78555737704949</v>
      </c>
      <c r="D64" s="23">
        <v>286.81410000000017</v>
      </c>
      <c r="E64" s="23">
        <v>422.0888000000007</v>
      </c>
      <c r="F64" s="23">
        <v>520.5510847457625</v>
      </c>
      <c r="G64" s="23">
        <v>760.7899152542365</v>
      </c>
      <c r="H64" s="23">
        <v>875.5038934426223</v>
      </c>
      <c r="I64" s="23">
        <v>996.9201065573759</v>
      </c>
      <c r="J64" s="23">
        <v>587.2460655737697</v>
      </c>
      <c r="K64" s="23">
        <v>-315.50656557377323</v>
      </c>
      <c r="L64" s="23">
        <v>-673.8534795081972</v>
      </c>
      <c r="M64" s="23">
        <v>-405.1705204918054</v>
      </c>
      <c r="N64" s="23">
        <v>3269.601399999992</v>
      </c>
    </row>
    <row r="65" spans="1:14" ht="12.75">
      <c r="A65" s="21">
        <v>1999</v>
      </c>
      <c r="B65" s="23">
        <v>-174.0830155737703</v>
      </c>
      <c r="C65" s="23">
        <v>57.651565573771094</v>
      </c>
      <c r="D65" s="23">
        <v>175.34139999999982</v>
      </c>
      <c r="E65" s="23">
        <v>169.1925499999995</v>
      </c>
      <c r="F65" s="23">
        <v>171.5559406779662</v>
      </c>
      <c r="G65" s="23">
        <v>242.20215932203402</v>
      </c>
      <c r="H65" s="23">
        <v>396.19599590163926</v>
      </c>
      <c r="I65" s="23">
        <v>701.4729040983615</v>
      </c>
      <c r="J65" s="23">
        <v>511.6942254098362</v>
      </c>
      <c r="K65" s="23">
        <v>-156.84607540983575</v>
      </c>
      <c r="L65" s="23">
        <v>-389.4943672131147</v>
      </c>
      <c r="M65" s="8"/>
      <c r="N65" s="23">
        <v>1704.8832827868866</v>
      </c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524.5530654566744</v>
      </c>
      <c r="C67" s="14">
        <v>575.8198712780194</v>
      </c>
      <c r="D67" s="14">
        <v>623.4140500000001</v>
      </c>
      <c r="E67" s="14">
        <v>608.1046683673463</v>
      </c>
      <c r="F67" s="14">
        <v>595.2276207898072</v>
      </c>
      <c r="G67" s="14">
        <v>771.2460088020296</v>
      </c>
      <c r="H67" s="14">
        <v>856.2946681164269</v>
      </c>
      <c r="I67" s="14">
        <v>990.7486278019403</v>
      </c>
      <c r="J67" s="14">
        <v>915.3338210103709</v>
      </c>
      <c r="K67" s="14">
        <v>728.4035014098358</v>
      </c>
      <c r="L67" s="14">
        <v>587.8623162622953</v>
      </c>
      <c r="M67" s="14">
        <v>512.5452922382066</v>
      </c>
      <c r="N67" s="14">
        <v>8150.087757655736</v>
      </c>
    </row>
    <row r="68" spans="1:14" ht="12.75">
      <c r="A68" s="13" t="s">
        <v>16</v>
      </c>
      <c r="B68" s="14">
        <v>745.0044580796251</v>
      </c>
      <c r="C68" s="14">
        <v>733.2980919203744</v>
      </c>
      <c r="D68" s="14">
        <v>748.9129285714283</v>
      </c>
      <c r="E68" s="14">
        <v>717.2902714285708</v>
      </c>
      <c r="F68" s="14">
        <v>662.1375731073448</v>
      </c>
      <c r="G68" s="14">
        <v>782.8280090355128</v>
      </c>
      <c r="H68" s="14">
        <v>808.766318501171</v>
      </c>
      <c r="I68" s="14">
        <v>883.5983850702575</v>
      </c>
      <c r="J68" s="14">
        <v>857.7778138173296</v>
      </c>
      <c r="K68" s="14">
        <v>811.9796504371574</v>
      </c>
      <c r="L68" s="14">
        <v>784.1362962841532</v>
      </c>
      <c r="M68" s="14">
        <v>728.0973270491806</v>
      </c>
      <c r="N68" s="14">
        <v>8801.186199999998</v>
      </c>
    </row>
    <row r="69" spans="1:14" ht="12.75">
      <c r="A69" s="13" t="s">
        <v>20</v>
      </c>
      <c r="B69" s="14">
        <v>259.24530807962543</v>
      </c>
      <c r="C69" s="14">
        <v>366.9173062060894</v>
      </c>
      <c r="D69" s="14">
        <v>455.38326428571435</v>
      </c>
      <c r="E69" s="14">
        <v>487.0059214285716</v>
      </c>
      <c r="F69" s="14">
        <v>507.79470637409213</v>
      </c>
      <c r="G69" s="14">
        <v>682.3407132687653</v>
      </c>
      <c r="H69" s="14">
        <v>783.9714072014052</v>
      </c>
      <c r="I69" s="14">
        <v>939.8884427985955</v>
      </c>
      <c r="J69" s="14">
        <v>803.4986627634662</v>
      </c>
      <c r="K69" s="14">
        <v>456.51971223653385</v>
      </c>
      <c r="L69" s="14">
        <v>245.65159754098377</v>
      </c>
      <c r="M69" s="14">
        <v>234.4294397856247</v>
      </c>
      <c r="N69" s="14">
        <v>6205.901521984779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31">
        <v>1705.5498688524601</v>
      </c>
      <c r="C6" s="31">
        <v>3010.221381147548</v>
      </c>
      <c r="D6" s="31">
        <v>4937.328199999997</v>
      </c>
      <c r="E6" s="31">
        <v>7236.998099999992</v>
      </c>
      <c r="F6" s="31">
        <v>8122.035800000008</v>
      </c>
      <c r="G6" s="31">
        <v>9235.572700000028</v>
      </c>
      <c r="H6" s="31">
        <v>7626.346143442628</v>
      </c>
      <c r="I6" s="31">
        <v>4409.531856557404</v>
      </c>
      <c r="J6" s="31">
        <v>2401.904692622953</v>
      </c>
      <c r="K6" s="31">
        <v>2257.535157377056</v>
      </c>
      <c r="L6" s="31">
        <v>2507.2187877049173</v>
      </c>
      <c r="M6" s="31">
        <v>3149.32651229508</v>
      </c>
      <c r="N6" s="31">
        <v>56599.56920000008</v>
      </c>
      <c r="P6" s="23"/>
      <c r="Q6" s="23"/>
    </row>
    <row r="7" spans="1:17" ht="12.75">
      <c r="A7" s="21">
        <v>1941</v>
      </c>
      <c r="B7" s="23">
        <v>4990.245378688526</v>
      </c>
      <c r="C7" s="23">
        <v>7498.068971311482</v>
      </c>
      <c r="D7" s="23">
        <v>9466.352925000001</v>
      </c>
      <c r="E7" s="23">
        <v>10121.205450000001</v>
      </c>
      <c r="F7" s="23">
        <v>9361.871222033902</v>
      </c>
      <c r="G7" s="23">
        <v>10158.942377966114</v>
      </c>
      <c r="H7" s="23">
        <v>8868.781278688535</v>
      </c>
      <c r="I7" s="23">
        <v>7307.4546213115</v>
      </c>
      <c r="J7" s="23">
        <v>5128.989577868849</v>
      </c>
      <c r="K7" s="23">
        <v>3126.337422131136</v>
      </c>
      <c r="L7" s="23">
        <v>3038.4391073770494</v>
      </c>
      <c r="M7" s="23">
        <v>5011.1989426229575</v>
      </c>
      <c r="N7" s="23">
        <v>84077.88727500006</v>
      </c>
      <c r="P7" s="23"/>
      <c r="Q7" s="23"/>
    </row>
    <row r="8" spans="1:14" ht="12.75">
      <c r="A8" s="21">
        <v>1942</v>
      </c>
      <c r="B8" s="23">
        <v>6864.435018852456</v>
      </c>
      <c r="C8" s="23">
        <v>7821.2006311475225</v>
      </c>
      <c r="D8" s="23">
        <v>9088.892874999987</v>
      </c>
      <c r="E8" s="23">
        <v>9891.31779999996</v>
      </c>
      <c r="F8" s="23">
        <v>9216.67229830508</v>
      </c>
      <c r="G8" s="23">
        <v>9982.8143016949</v>
      </c>
      <c r="H8" s="23">
        <v>9164.111422131147</v>
      </c>
      <c r="I8" s="23">
        <v>8642.561477868841</v>
      </c>
      <c r="J8" s="23">
        <v>6537.941163934431</v>
      </c>
      <c r="K8" s="23">
        <v>3699.894086065594</v>
      </c>
      <c r="L8" s="23">
        <v>3684.3707598360634</v>
      </c>
      <c r="M8" s="23">
        <v>6689.532590163928</v>
      </c>
      <c r="N8" s="23">
        <v>91283.74442499992</v>
      </c>
    </row>
    <row r="9" spans="1:14" ht="12.75">
      <c r="A9" s="21">
        <v>1943</v>
      </c>
      <c r="B9" s="23">
        <v>8905.349214754106</v>
      </c>
      <c r="C9" s="23">
        <v>9311.313135245922</v>
      </c>
      <c r="D9" s="23">
        <v>9964.905649999993</v>
      </c>
      <c r="E9" s="23">
        <v>9921.86369999998</v>
      </c>
      <c r="F9" s="23">
        <v>8801.83167796611</v>
      </c>
      <c r="G9" s="23">
        <v>9406.69832203393</v>
      </c>
      <c r="H9" s="23">
        <v>7369.840573770495</v>
      </c>
      <c r="I9" s="23">
        <v>4233.63442622952</v>
      </c>
      <c r="J9" s="23">
        <v>2040.728852459014</v>
      </c>
      <c r="K9" s="23">
        <v>1370.8911475409775</v>
      </c>
      <c r="L9" s="23">
        <v>1340.6509016393427</v>
      </c>
      <c r="M9" s="23">
        <v>1999.563098360652</v>
      </c>
      <c r="N9" s="23">
        <v>74667.27070000005</v>
      </c>
    </row>
    <row r="10" spans="1:14" ht="12.75">
      <c r="A10" s="21">
        <v>1944</v>
      </c>
      <c r="B10" s="23">
        <v>3910.6685999999995</v>
      </c>
      <c r="C10" s="23">
        <v>6688.361999999992</v>
      </c>
      <c r="D10" s="23">
        <v>8644.489699999995</v>
      </c>
      <c r="E10" s="23">
        <v>9074.909199999982</v>
      </c>
      <c r="F10" s="23">
        <v>8779.123068333327</v>
      </c>
      <c r="G10" s="23">
        <v>9572.119756666647</v>
      </c>
      <c r="H10" s="23">
        <v>9050.369077868847</v>
      </c>
      <c r="I10" s="23">
        <v>8678.748972131129</v>
      </c>
      <c r="J10" s="23">
        <v>6933.893286885244</v>
      </c>
      <c r="K10" s="23">
        <v>4723.929613114747</v>
      </c>
      <c r="L10" s="23">
        <v>3224.1142172131113</v>
      </c>
      <c r="M10" s="23">
        <v>2688.699282786876</v>
      </c>
      <c r="N10" s="23">
        <v>81969.4267749999</v>
      </c>
    </row>
    <row r="11" spans="1:14" ht="12.75">
      <c r="A11" s="29">
        <v>1945</v>
      </c>
      <c r="B11" s="30">
        <v>4192.306090163936</v>
      </c>
      <c r="C11" s="30">
        <v>7285.21665983607</v>
      </c>
      <c r="D11" s="30">
        <v>9253.027499999998</v>
      </c>
      <c r="E11" s="30">
        <v>9314.515999999998</v>
      </c>
      <c r="F11" s="30">
        <v>8323.593018644075</v>
      </c>
      <c r="G11" s="30">
        <v>8929.48503135596</v>
      </c>
      <c r="H11" s="30">
        <v>7197.1297499999955</v>
      </c>
      <c r="I11" s="30">
        <v>4623.9352</v>
      </c>
      <c r="J11" s="30">
        <v>2814.684049180328</v>
      </c>
      <c r="K11" s="30">
        <v>2404.3011508196714</v>
      </c>
      <c r="L11" s="30">
        <v>3143.7759639344267</v>
      </c>
      <c r="M11" s="30">
        <v>5017.9298360655675</v>
      </c>
      <c r="N11" s="30">
        <v>72499.90025000002</v>
      </c>
    </row>
    <row r="12" spans="1:14" ht="12.75">
      <c r="A12" s="21">
        <v>1946</v>
      </c>
      <c r="B12" s="23">
        <v>6692.872023770487</v>
      </c>
      <c r="C12" s="23">
        <v>7402.275676229495</v>
      </c>
      <c r="D12" s="23">
        <v>8502.371925000007</v>
      </c>
      <c r="E12" s="23">
        <v>9261.75490000002</v>
      </c>
      <c r="F12" s="23">
        <v>8681.34245762711</v>
      </c>
      <c r="G12" s="23">
        <v>9519.253542372853</v>
      </c>
      <c r="H12" s="23">
        <v>8230.224344262298</v>
      </c>
      <c r="I12" s="23">
        <v>6475.444655737715</v>
      </c>
      <c r="J12" s="23">
        <v>4448.58404508197</v>
      </c>
      <c r="K12" s="23">
        <v>2884.415454918036</v>
      </c>
      <c r="L12" s="23">
        <v>3357.473701639345</v>
      </c>
      <c r="M12" s="23">
        <v>5947.719848360667</v>
      </c>
      <c r="N12" s="23">
        <v>81403.73257500002</v>
      </c>
    </row>
    <row r="13" spans="1:14" ht="12.75">
      <c r="A13" s="21">
        <v>1947</v>
      </c>
      <c r="B13" s="23">
        <v>8167.890418032793</v>
      </c>
      <c r="C13" s="23">
        <v>9094.510081967228</v>
      </c>
      <c r="D13" s="23">
        <v>10126.759250000008</v>
      </c>
      <c r="E13" s="23">
        <v>10341.96900000003</v>
      </c>
      <c r="F13" s="23">
        <v>9390.62861016949</v>
      </c>
      <c r="G13" s="23">
        <v>10273.7903898305</v>
      </c>
      <c r="H13" s="23">
        <v>9272.439786885243</v>
      </c>
      <c r="I13" s="23">
        <v>8265.66721311473</v>
      </c>
      <c r="J13" s="23">
        <v>6364.937692622953</v>
      </c>
      <c r="K13" s="23">
        <v>4477.270007377057</v>
      </c>
      <c r="L13" s="23">
        <v>3331.870293442621</v>
      </c>
      <c r="M13" s="23">
        <v>3138.1083565573717</v>
      </c>
      <c r="N13" s="23">
        <v>92245.84110000005</v>
      </c>
    </row>
    <row r="14" spans="1:14" ht="12.75">
      <c r="A14" s="21">
        <v>1948</v>
      </c>
      <c r="B14" s="23">
        <v>4664.053926229508</v>
      </c>
      <c r="C14" s="23">
        <v>7399.593073770495</v>
      </c>
      <c r="D14" s="23">
        <v>9831.217749999994</v>
      </c>
      <c r="E14" s="23">
        <v>11214.70899999998</v>
      </c>
      <c r="F14" s="23">
        <v>10810.20723333333</v>
      </c>
      <c r="G14" s="23">
        <v>10756.388266666654</v>
      </c>
      <c r="H14" s="23">
        <v>8293.826409836078</v>
      </c>
      <c r="I14" s="23">
        <v>4868.6795901639725</v>
      </c>
      <c r="J14" s="23">
        <v>2504.2825573770474</v>
      </c>
      <c r="K14" s="23">
        <v>1874.4920426229444</v>
      </c>
      <c r="L14" s="23">
        <v>1615.2323344262277</v>
      </c>
      <c r="M14" s="23">
        <v>1789.2470655737661</v>
      </c>
      <c r="N14" s="23">
        <v>75621.92925000002</v>
      </c>
    </row>
    <row r="15" spans="1:14" ht="12.75">
      <c r="A15" s="21">
        <v>1949</v>
      </c>
      <c r="B15" s="23">
        <v>4072.3531147540984</v>
      </c>
      <c r="C15" s="23">
        <v>8082.534885245907</v>
      </c>
      <c r="D15" s="23">
        <v>10627.989700000013</v>
      </c>
      <c r="E15" s="23">
        <v>10837.050600000039</v>
      </c>
      <c r="F15" s="23">
        <v>9948.03245254237</v>
      </c>
      <c r="G15" s="23">
        <v>11164.539897457627</v>
      </c>
      <c r="H15" s="23">
        <v>10754.74835655737</v>
      </c>
      <c r="I15" s="23">
        <v>10833.467293442596</v>
      </c>
      <c r="J15" s="23">
        <v>8289.583020491807</v>
      </c>
      <c r="K15" s="23">
        <v>4104.9117795082075</v>
      </c>
      <c r="L15" s="23">
        <v>1847.729425</v>
      </c>
      <c r="M15" s="23">
        <v>1951.4664749999981</v>
      </c>
      <c r="N15" s="23">
        <v>92514.40700000004</v>
      </c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2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2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2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2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2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2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2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2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2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2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2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2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2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2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2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21" t="s">
        <v>19</v>
      </c>
      <c r="B67" s="22">
        <v>5416.572365409838</v>
      </c>
      <c r="C67" s="22">
        <v>7359.329649590167</v>
      </c>
      <c r="D67" s="22">
        <v>9044.3335475</v>
      </c>
      <c r="E67" s="22">
        <v>9721.629374999999</v>
      </c>
      <c r="F67" s="22">
        <v>9143.53378389548</v>
      </c>
      <c r="G67" s="22">
        <v>9899.960458604519</v>
      </c>
      <c r="H67" s="22">
        <v>8582.781714344263</v>
      </c>
      <c r="I67" s="22">
        <v>6833.912530655742</v>
      </c>
      <c r="J67" s="22">
        <v>4746.55289385246</v>
      </c>
      <c r="K67" s="22">
        <v>3092.3977861475423</v>
      </c>
      <c r="L67" s="22">
        <v>2709.087549221311</v>
      </c>
      <c r="M67" s="22">
        <v>3738.279200778686</v>
      </c>
      <c r="N67" s="22">
        <v>80288.37085500002</v>
      </c>
    </row>
    <row r="68" spans="2:14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22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15">
        <v>3381.0610934426213</v>
      </c>
      <c r="C6" s="15">
        <v>3185.7123565573715</v>
      </c>
      <c r="D6" s="15">
        <v>3315.023550000003</v>
      </c>
      <c r="E6" s="15">
        <v>3456.44710000001</v>
      </c>
      <c r="F6" s="15">
        <v>3401.0545566666683</v>
      </c>
      <c r="G6" s="15">
        <v>3863.117493333338</v>
      </c>
      <c r="H6" s="15">
        <v>3604.1495655737745</v>
      </c>
      <c r="I6" s="15">
        <v>3177.0402344262443</v>
      </c>
      <c r="J6" s="15">
        <v>2653.874225409835</v>
      </c>
      <c r="K6" s="15">
        <v>2431.8197745901625</v>
      </c>
      <c r="L6" s="15">
        <v>2542.5998754098346</v>
      </c>
      <c r="M6" s="15">
        <v>2999.1007745901607</v>
      </c>
      <c r="N6" s="15">
        <v>38011.00060000003</v>
      </c>
      <c r="P6" s="5"/>
      <c r="Q6" s="5"/>
    </row>
    <row r="7" spans="1:17" ht="12.75">
      <c r="A7" s="1">
        <v>1941</v>
      </c>
      <c r="B7" s="5">
        <v>3403.035672131149</v>
      </c>
      <c r="C7" s="5">
        <v>3334.9138278688565</v>
      </c>
      <c r="D7" s="5">
        <v>3491.7533999999973</v>
      </c>
      <c r="E7" s="5">
        <v>3540.944199999994</v>
      </c>
      <c r="F7" s="5">
        <v>3275.8477440677966</v>
      </c>
      <c r="G7" s="5">
        <v>3759.0317059322037</v>
      </c>
      <c r="H7" s="5">
        <v>3589.761061475407</v>
      </c>
      <c r="I7" s="5">
        <v>3454.2424885245823</v>
      </c>
      <c r="J7" s="5">
        <v>3053.43566803279</v>
      </c>
      <c r="K7" s="5">
        <v>2807.806831967222</v>
      </c>
      <c r="L7" s="5">
        <v>2766.1760934426243</v>
      </c>
      <c r="M7" s="5">
        <v>2953.64285655738</v>
      </c>
      <c r="N7" s="5">
        <v>39430.59155000001</v>
      </c>
      <c r="P7" s="5"/>
      <c r="Q7" s="5"/>
    </row>
    <row r="8" spans="1:14" ht="12.75">
      <c r="A8" s="1">
        <v>1942</v>
      </c>
      <c r="B8" s="5">
        <v>3404.547684426233</v>
      </c>
      <c r="C8" s="5">
        <v>3702.332815573779</v>
      </c>
      <c r="D8" s="5">
        <v>4044.2573249999978</v>
      </c>
      <c r="E8" s="5">
        <v>4053.4805999999894</v>
      </c>
      <c r="F8" s="5">
        <v>3598.1564084745755</v>
      </c>
      <c r="G8" s="5">
        <v>3820.7286415254216</v>
      </c>
      <c r="H8" s="5">
        <v>3559.6183647540975</v>
      </c>
      <c r="I8" s="5">
        <v>3564.5185852458962</v>
      </c>
      <c r="J8" s="5">
        <v>3315.403991803278</v>
      </c>
      <c r="K8" s="5">
        <v>3259.8985081967194</v>
      </c>
      <c r="L8" s="5">
        <v>3334.5919155737733</v>
      </c>
      <c r="M8" s="5">
        <v>3545.376184426236</v>
      </c>
      <c r="N8" s="5">
        <v>43202.91102499999</v>
      </c>
    </row>
    <row r="9" spans="1:14" ht="12.75">
      <c r="A9" s="1">
        <v>1943</v>
      </c>
      <c r="B9" s="5">
        <v>3879.117943442622</v>
      </c>
      <c r="C9" s="5">
        <v>3849.193106557375</v>
      </c>
      <c r="D9" s="5">
        <v>4000.7194999999983</v>
      </c>
      <c r="E9" s="5">
        <v>3945.3798499999953</v>
      </c>
      <c r="F9" s="5">
        <v>3490.7515644067803</v>
      </c>
      <c r="G9" s="5">
        <v>3751.006935593222</v>
      </c>
      <c r="H9" s="5">
        <v>3437.3404672131146</v>
      </c>
      <c r="I9" s="5">
        <v>3262.9225327868853</v>
      </c>
      <c r="J9" s="5">
        <v>2869.5066885245897</v>
      </c>
      <c r="K9" s="5">
        <v>2657.7144114754065</v>
      </c>
      <c r="L9" s="5">
        <v>2552.3775549180345</v>
      </c>
      <c r="M9" s="5">
        <v>2580.127045081972</v>
      </c>
      <c r="N9" s="5">
        <v>40276.1576</v>
      </c>
    </row>
    <row r="10" spans="1:14" ht="12.75">
      <c r="A10" s="1">
        <v>1944</v>
      </c>
      <c r="B10" s="5">
        <v>2834.3174475409814</v>
      </c>
      <c r="C10" s="5">
        <v>2960.08110245901</v>
      </c>
      <c r="D10" s="5">
        <v>3284.3784749999977</v>
      </c>
      <c r="E10" s="5">
        <v>3514.9603499999907</v>
      </c>
      <c r="F10" s="5">
        <v>3449.180878333334</v>
      </c>
      <c r="G10" s="5">
        <v>3800.809146666669</v>
      </c>
      <c r="H10" s="5">
        <v>3702.9668852459017</v>
      </c>
      <c r="I10" s="5">
        <v>3752.6129147540996</v>
      </c>
      <c r="J10" s="5">
        <v>3650.6805245901633</v>
      </c>
      <c r="K10" s="5">
        <v>3895.346875409834</v>
      </c>
      <c r="L10" s="5">
        <v>4059.652211475407</v>
      </c>
      <c r="M10" s="5">
        <v>4125.062188524582</v>
      </c>
      <c r="N10" s="5">
        <v>43030.04899999997</v>
      </c>
    </row>
    <row r="11" spans="1:14" ht="12.75">
      <c r="A11" s="9">
        <v>1945</v>
      </c>
      <c r="B11" s="11">
        <v>4305.203008196715</v>
      </c>
      <c r="C11" s="11">
        <v>4047.315491803262</v>
      </c>
      <c r="D11" s="11">
        <v>4075.100750000002</v>
      </c>
      <c r="E11" s="11">
        <v>3982.868000000004</v>
      </c>
      <c r="F11" s="11">
        <v>3442.6029423728805</v>
      </c>
      <c r="G11" s="11">
        <v>3540.9038576271178</v>
      </c>
      <c r="H11" s="11">
        <v>3281.847073770494</v>
      </c>
      <c r="I11" s="11">
        <v>3385.093126229513</v>
      </c>
      <c r="J11" s="11">
        <v>3272.775</v>
      </c>
      <c r="K11" s="11">
        <v>3381.8675000000003</v>
      </c>
      <c r="L11" s="11">
        <v>3457.468114754095</v>
      </c>
      <c r="M11" s="11">
        <v>3494.6993852458936</v>
      </c>
      <c r="N11" s="11">
        <v>43667.744249999974</v>
      </c>
    </row>
    <row r="12" spans="1:14" ht="12.75">
      <c r="A12" s="1">
        <v>1946</v>
      </c>
      <c r="B12" s="5">
        <v>3653.0217049180333</v>
      </c>
      <c r="C12" s="5">
        <v>3463.7762950819683</v>
      </c>
      <c r="D12" s="5">
        <v>3538.762350000001</v>
      </c>
      <c r="E12" s="5">
        <v>3532.6135000000063</v>
      </c>
      <c r="F12" s="5">
        <v>3175.173352542372</v>
      </c>
      <c r="G12" s="5">
        <v>3484.6262474576247</v>
      </c>
      <c r="H12" s="5">
        <v>3289.602233606557</v>
      </c>
      <c r="I12" s="5">
        <v>3254.7576663934424</v>
      </c>
      <c r="J12" s="5">
        <v>3069.3361844262276</v>
      </c>
      <c r="K12" s="5">
        <v>3156.2752655737636</v>
      </c>
      <c r="L12" s="5">
        <v>3441.541585245903</v>
      </c>
      <c r="M12" s="5">
        <v>3907.7226147540996</v>
      </c>
      <c r="N12" s="5">
        <v>40967.209</v>
      </c>
    </row>
    <row r="13" spans="1:14" ht="12.75">
      <c r="A13" s="1">
        <v>1947</v>
      </c>
      <c r="B13" s="5">
        <v>4205.00699344262</v>
      </c>
      <c r="C13" s="5">
        <v>3801.5891065573674</v>
      </c>
      <c r="D13" s="5">
        <v>3769.8401000000035</v>
      </c>
      <c r="E13" s="5">
        <v>3732.9470000000097</v>
      </c>
      <c r="F13" s="5">
        <v>3285.872823728815</v>
      </c>
      <c r="G13" s="5">
        <v>3471.911676271193</v>
      </c>
      <c r="H13" s="5">
        <v>3349.1560081967223</v>
      </c>
      <c r="I13" s="5">
        <v>3626.8134918032806</v>
      </c>
      <c r="J13" s="5">
        <v>3560.1548852459027</v>
      </c>
      <c r="K13" s="5">
        <v>3605.0405147540996</v>
      </c>
      <c r="L13" s="5">
        <v>3740.214413934428</v>
      </c>
      <c r="M13" s="5">
        <v>3961.7160860655795</v>
      </c>
      <c r="N13" s="5">
        <v>44110.263100000026</v>
      </c>
    </row>
    <row r="14" spans="1:14" ht="12.75">
      <c r="A14" s="1">
        <v>1948</v>
      </c>
      <c r="B14" s="5">
        <v>4253.79459016394</v>
      </c>
      <c r="C14" s="5">
        <v>4077.8971598360777</v>
      </c>
      <c r="D14" s="5">
        <v>4113.183949999994</v>
      </c>
      <c r="E14" s="5">
        <v>3947.164999999983</v>
      </c>
      <c r="F14" s="5">
        <v>3560.0056350000013</v>
      </c>
      <c r="G14" s="5">
        <v>3685.6206900000057</v>
      </c>
      <c r="H14" s="5">
        <v>3449.6804385245896</v>
      </c>
      <c r="I14" s="5">
        <v>3444.7672114754087</v>
      </c>
      <c r="J14" s="5">
        <v>3272.775</v>
      </c>
      <c r="K14" s="5">
        <v>3381.8675000000003</v>
      </c>
      <c r="L14" s="5">
        <v>3457.468114754095</v>
      </c>
      <c r="M14" s="5">
        <v>3494.6993852458936</v>
      </c>
      <c r="N14" s="5">
        <v>44138.92467499999</v>
      </c>
    </row>
    <row r="15" spans="1:14" ht="12.75">
      <c r="A15" s="1">
        <v>1949</v>
      </c>
      <c r="B15" s="5">
        <v>3715.014209016392</v>
      </c>
      <c r="C15" s="5">
        <v>3645.754290983603</v>
      </c>
      <c r="D15" s="5">
        <v>3792.352825000003</v>
      </c>
      <c r="E15" s="5">
        <v>3789.278400000006</v>
      </c>
      <c r="F15" s="5">
        <v>3558.3855525423764</v>
      </c>
      <c r="G15" s="5">
        <v>4271.6790474576455</v>
      </c>
      <c r="H15" s="5">
        <v>4295.431831967214</v>
      </c>
      <c r="I15" s="5">
        <v>4410.9430680327905</v>
      </c>
      <c r="J15" s="5">
        <v>4219.245922131149</v>
      </c>
      <c r="K15" s="5">
        <v>4283.026827868855</v>
      </c>
      <c r="L15" s="5">
        <v>4271.434733606561</v>
      </c>
      <c r="M15" s="5">
        <v>4190.176266393454</v>
      </c>
      <c r="N15" s="5">
        <v>48442.72297500005</v>
      </c>
    </row>
    <row r="16" spans="1:14" ht="12.75">
      <c r="A16" s="9">
        <v>1950</v>
      </c>
      <c r="B16" s="11">
        <v>4339.87849016394</v>
      </c>
      <c r="C16" s="11">
        <v>4161.204159836078</v>
      </c>
      <c r="D16" s="11">
        <v>4255.797599999995</v>
      </c>
      <c r="E16" s="11">
        <v>4206.606799999985</v>
      </c>
      <c r="F16" s="11">
        <v>3754.9806593220346</v>
      </c>
      <c r="G16" s="11">
        <v>4105.034790677971</v>
      </c>
      <c r="H16" s="11">
        <v>3870.2149549180317</v>
      </c>
      <c r="I16" s="11">
        <v>3836.2775950819623</v>
      </c>
      <c r="J16" s="11">
        <v>3757.106680327872</v>
      </c>
      <c r="K16" s="11">
        <v>4159.041819672141</v>
      </c>
      <c r="L16" s="11">
        <v>4325.363172131149</v>
      </c>
      <c r="M16" s="11">
        <v>4227.488827868857</v>
      </c>
      <c r="N16" s="11">
        <v>48998.99555000002</v>
      </c>
    </row>
    <row r="17" spans="1:14" ht="12.75">
      <c r="A17" s="1">
        <v>1951</v>
      </c>
      <c r="B17" s="5">
        <v>4304.09419918033</v>
      </c>
      <c r="C17" s="5">
        <v>3995.6632008196784</v>
      </c>
      <c r="D17" s="5">
        <v>3978.801825000004</v>
      </c>
      <c r="E17" s="5">
        <v>3852.750400000011</v>
      </c>
      <c r="F17" s="5">
        <v>3413.5160915254237</v>
      </c>
      <c r="G17" s="5">
        <v>3760.803408474575</v>
      </c>
      <c r="H17" s="5">
        <v>3703.3570819672154</v>
      </c>
      <c r="I17" s="5">
        <v>3986.6724180327983</v>
      </c>
      <c r="J17" s="5">
        <v>3879.8235491803257</v>
      </c>
      <c r="K17" s="5">
        <v>3880.0251508196616</v>
      </c>
      <c r="L17" s="5">
        <v>3859.1593811475414</v>
      </c>
      <c r="M17" s="5">
        <v>3826.903118852463</v>
      </c>
      <c r="N17" s="5">
        <v>46441.56982500002</v>
      </c>
    </row>
    <row r="18" spans="1:14" ht="12.75">
      <c r="A18" s="1">
        <v>1952</v>
      </c>
      <c r="B18" s="5">
        <v>4073.965927868859</v>
      </c>
      <c r="C18" s="5">
        <v>4082.384422131166</v>
      </c>
      <c r="D18" s="5">
        <v>4294.8725499999955</v>
      </c>
      <c r="E18" s="5">
        <v>4301.0213999999905</v>
      </c>
      <c r="F18" s="5">
        <v>4035.900178333336</v>
      </c>
      <c r="G18" s="5">
        <v>4335.759096666677</v>
      </c>
      <c r="H18" s="5">
        <v>4042.92577868853</v>
      </c>
      <c r="I18" s="5">
        <v>3821.0566713114918</v>
      </c>
      <c r="J18" s="5">
        <v>3465.82482786885</v>
      </c>
      <c r="K18" s="5">
        <v>3470.6730221311404</v>
      </c>
      <c r="L18" s="5">
        <v>3480.6523032786904</v>
      </c>
      <c r="M18" s="5">
        <v>3502.259446721316</v>
      </c>
      <c r="N18" s="5">
        <v>46907.295625000035</v>
      </c>
    </row>
    <row r="19" spans="1:14" ht="12.75">
      <c r="A19" s="1">
        <v>1953</v>
      </c>
      <c r="B19" s="5">
        <v>3746.7664672131154</v>
      </c>
      <c r="C19" s="5">
        <v>3738.962532786888</v>
      </c>
      <c r="D19" s="5">
        <v>3955.6940499999982</v>
      </c>
      <c r="E19" s="5">
        <v>4023.3313999999914</v>
      </c>
      <c r="F19" s="5">
        <v>3558.762081355939</v>
      </c>
      <c r="G19" s="5">
        <v>3681.8063186440877</v>
      </c>
      <c r="H19" s="5">
        <v>3315.7454139344272</v>
      </c>
      <c r="I19" s="5">
        <v>3183.390686065576</v>
      </c>
      <c r="J19" s="5">
        <v>2832.9257459016408</v>
      </c>
      <c r="K19" s="5">
        <v>2656.8072040983657</v>
      </c>
      <c r="L19" s="5">
        <v>2717.489297540982</v>
      </c>
      <c r="M19" s="5">
        <v>3028.511852459014</v>
      </c>
      <c r="N19" s="5">
        <v>40440.19305000003</v>
      </c>
    </row>
    <row r="20" spans="1:14" ht="12.75">
      <c r="A20" s="1">
        <v>1954</v>
      </c>
      <c r="B20" s="5">
        <v>3582.2595295082</v>
      </c>
      <c r="C20" s="5">
        <v>3945.718020491811</v>
      </c>
      <c r="D20" s="5">
        <v>4293.087400000008</v>
      </c>
      <c r="E20" s="5">
        <v>4219.30120000002</v>
      </c>
      <c r="F20" s="5">
        <v>3611.3819830508446</v>
      </c>
      <c r="G20" s="5">
        <v>3598.6405169491422</v>
      </c>
      <c r="H20" s="5">
        <v>3168.1047295081994</v>
      </c>
      <c r="I20" s="5">
        <v>3046.2007704918124</v>
      </c>
      <c r="J20" s="5">
        <v>2857.8983360655725</v>
      </c>
      <c r="K20" s="5">
        <v>3008.501263934421</v>
      </c>
      <c r="L20" s="5">
        <v>3197.805203278692</v>
      </c>
      <c r="M20" s="5">
        <v>3410.02669672132</v>
      </c>
      <c r="N20" s="5">
        <v>41938.92565000004</v>
      </c>
    </row>
    <row r="21" spans="1:14" ht="12.75">
      <c r="A21" s="9">
        <v>1955</v>
      </c>
      <c r="B21" s="11">
        <v>3742.230430327864</v>
      </c>
      <c r="C21" s="11">
        <v>3725.6470696721203</v>
      </c>
      <c r="D21" s="11">
        <v>3919.396</v>
      </c>
      <c r="E21" s="11">
        <v>3950.140249999998</v>
      </c>
      <c r="F21" s="11">
        <v>3610.1582644067757</v>
      </c>
      <c r="G21" s="11">
        <v>4064.5982855932066</v>
      </c>
      <c r="H21" s="11">
        <v>3803.4913155737704</v>
      </c>
      <c r="I21" s="11">
        <v>3570.566634426229</v>
      </c>
      <c r="J21" s="11">
        <v>3173.7625819672144</v>
      </c>
      <c r="K21" s="11">
        <v>3064.3449180327875</v>
      </c>
      <c r="L21" s="11">
        <v>3185.8099057377062</v>
      </c>
      <c r="M21" s="11">
        <v>3544.2055942622987</v>
      </c>
      <c r="N21" s="11">
        <v>43354.35124999997</v>
      </c>
    </row>
    <row r="22" spans="1:14" ht="12.75">
      <c r="A22" s="1">
        <v>1956</v>
      </c>
      <c r="B22" s="5">
        <v>3912.0798114754116</v>
      </c>
      <c r="C22" s="5">
        <v>3800.7599385245967</v>
      </c>
      <c r="D22" s="5">
        <v>3935.264</v>
      </c>
      <c r="E22" s="5">
        <v>3935.264</v>
      </c>
      <c r="F22" s="5">
        <v>3669.296484999999</v>
      </c>
      <c r="G22" s="5">
        <v>3894.6815899999983</v>
      </c>
      <c r="H22" s="5">
        <v>3607.6613360655756</v>
      </c>
      <c r="I22" s="5">
        <v>3408.176513934432</v>
      </c>
      <c r="J22" s="5">
        <v>3080.74943852459</v>
      </c>
      <c r="K22" s="5">
        <v>3063.5385114754095</v>
      </c>
      <c r="L22" s="5">
        <v>3253.1448532786862</v>
      </c>
      <c r="M22" s="5">
        <v>3645.0714467213047</v>
      </c>
      <c r="N22" s="5">
        <v>43205.687925000006</v>
      </c>
    </row>
    <row r="23" spans="1:14" ht="12.75">
      <c r="A23" s="1">
        <v>1957</v>
      </c>
      <c r="B23" s="5">
        <v>4087.9772418032853</v>
      </c>
      <c r="C23" s="5">
        <v>4075.1170081967384</v>
      </c>
      <c r="D23" s="5">
        <v>4199.069500000002</v>
      </c>
      <c r="E23" s="5">
        <v>4045.3482500000064</v>
      </c>
      <c r="F23" s="5">
        <v>3664.802008474579</v>
      </c>
      <c r="G23" s="5">
        <v>4257.296991525431</v>
      </c>
      <c r="H23" s="5">
        <v>4257.387651639345</v>
      </c>
      <c r="I23" s="5">
        <v>4470.012348360657</v>
      </c>
      <c r="J23" s="5">
        <v>4183.494147540984</v>
      </c>
      <c r="K23" s="5">
        <v>3935.5664024590187</v>
      </c>
      <c r="L23" s="5">
        <v>3752.008109836068</v>
      </c>
      <c r="M23" s="5">
        <v>3669.653840163941</v>
      </c>
      <c r="N23" s="5">
        <v>48597.73350000006</v>
      </c>
    </row>
    <row r="24" spans="1:14" ht="12.75">
      <c r="A24" s="1">
        <v>1958</v>
      </c>
      <c r="B24" s="5">
        <v>3906.0317622950824</v>
      </c>
      <c r="C24" s="5">
        <v>3964.496237704919</v>
      </c>
      <c r="D24" s="5">
        <v>4269.384574999996</v>
      </c>
      <c r="E24" s="5">
        <v>4426.180249999989</v>
      </c>
      <c r="F24" s="5">
        <v>4088.726386440673</v>
      </c>
      <c r="G24" s="5">
        <v>4569.846163559306</v>
      </c>
      <c r="H24" s="5">
        <v>4300.7482622950765</v>
      </c>
      <c r="I24" s="5">
        <v>4130.515187704899</v>
      </c>
      <c r="J24" s="5">
        <v>3774.42165983607</v>
      </c>
      <c r="K24" s="5">
        <v>3761.8865901639497</v>
      </c>
      <c r="L24" s="5">
        <v>3891.9196475409817</v>
      </c>
      <c r="M24" s="5">
        <v>4165.057352459002</v>
      </c>
      <c r="N24" s="5">
        <v>49249.21407499995</v>
      </c>
    </row>
    <row r="25" spans="1:14" ht="12.75">
      <c r="A25" s="1">
        <v>1959</v>
      </c>
      <c r="B25" s="5">
        <v>4467.89553114754</v>
      </c>
      <c r="C25" s="5">
        <v>4234.512368852455</v>
      </c>
      <c r="D25" s="5">
        <v>4233.582399999995</v>
      </c>
      <c r="E25" s="5">
        <v>4036.819199999985</v>
      </c>
      <c r="F25" s="5">
        <v>3572.2229864406736</v>
      </c>
      <c r="G25" s="5">
        <v>3998.0031135593063</v>
      </c>
      <c r="H25" s="5">
        <v>3915.672872950826</v>
      </c>
      <c r="I25" s="5">
        <v>4098.460527049197</v>
      </c>
      <c r="J25" s="5">
        <v>3999.8578155737728</v>
      </c>
      <c r="K25" s="5">
        <v>4148.558534426236</v>
      </c>
      <c r="L25" s="5">
        <v>4180.814796721312</v>
      </c>
      <c r="M25" s="5">
        <v>4093.5538032786876</v>
      </c>
      <c r="N25" s="5">
        <v>48979.95394999998</v>
      </c>
    </row>
    <row r="26" spans="1:14" ht="12.75">
      <c r="A26" s="9">
        <v>1960</v>
      </c>
      <c r="B26" s="11">
        <v>4283.732433606561</v>
      </c>
      <c r="C26" s="11">
        <v>4202.077266393454</v>
      </c>
      <c r="D26" s="11">
        <v>4365.881850000003</v>
      </c>
      <c r="E26" s="11">
        <v>4353.584150000015</v>
      </c>
      <c r="F26" s="11">
        <v>4054.6905349999997</v>
      </c>
      <c r="G26" s="11">
        <v>4306.654539999999</v>
      </c>
      <c r="H26" s="11">
        <v>4140.718831967213</v>
      </c>
      <c r="I26" s="11">
        <v>4251.07296803279</v>
      </c>
      <c r="J26" s="11">
        <v>4026.342418032791</v>
      </c>
      <c r="K26" s="11">
        <v>4000.6837319672263</v>
      </c>
      <c r="L26" s="11">
        <v>3975.785929508197</v>
      </c>
      <c r="M26" s="11">
        <v>3963.569520491804</v>
      </c>
      <c r="N26" s="11">
        <v>49924.794175000054</v>
      </c>
    </row>
    <row r="27" spans="1:14" ht="12.75">
      <c r="A27" s="1">
        <v>1961</v>
      </c>
      <c r="B27" s="5">
        <v>4144.526501639339</v>
      </c>
      <c r="C27" s="5">
        <v>3987.0300983606367</v>
      </c>
      <c r="D27" s="5">
        <v>4160.986300000002</v>
      </c>
      <c r="E27" s="5">
        <v>4271.665600000011</v>
      </c>
      <c r="F27" s="5">
        <v>3913.6875542372914</v>
      </c>
      <c r="G27" s="5">
        <v>4342.234495762723</v>
      </c>
      <c r="H27" s="5">
        <v>4202.760110655735</v>
      </c>
      <c r="I27" s="5">
        <v>4333.628839344251</v>
      </c>
      <c r="J27" s="5">
        <v>4033.561057377049</v>
      </c>
      <c r="K27" s="5">
        <v>3829.826342622952</v>
      </c>
      <c r="L27" s="5">
        <v>3833.858375409834</v>
      </c>
      <c r="M27" s="5">
        <v>4067.215524590167</v>
      </c>
      <c r="N27" s="5">
        <v>49120.98079999999</v>
      </c>
    </row>
    <row r="28" spans="1:14" ht="12.75">
      <c r="A28" s="1">
        <v>1962</v>
      </c>
      <c r="B28" s="5">
        <v>4323.7503590163915</v>
      </c>
      <c r="C28" s="5">
        <v>4053.3635409835993</v>
      </c>
      <c r="D28" s="5">
        <v>4091.464625</v>
      </c>
      <c r="E28" s="5">
        <v>4033.050549999999</v>
      </c>
      <c r="F28" s="5">
        <v>3620.606938983051</v>
      </c>
      <c r="G28" s="5">
        <v>4020.8268110169493</v>
      </c>
      <c r="H28" s="5">
        <v>3920.2089098360652</v>
      </c>
      <c r="I28" s="5">
        <v>4100.073340163934</v>
      </c>
      <c r="J28" s="5">
        <v>3980.055331967214</v>
      </c>
      <c r="K28" s="5">
        <v>4085.05401803279</v>
      </c>
      <c r="L28" s="5">
        <v>4032.7383926229522</v>
      </c>
      <c r="M28" s="5">
        <v>3828.2688073770532</v>
      </c>
      <c r="N28" s="5">
        <v>48089.461624999996</v>
      </c>
    </row>
    <row r="29" spans="1:14" ht="12.75">
      <c r="A29" s="1">
        <v>1963</v>
      </c>
      <c r="B29" s="5">
        <v>4004.514163114757</v>
      </c>
      <c r="C29" s="5">
        <v>4047.900786885256</v>
      </c>
      <c r="D29" s="5">
        <v>4280.888875000005</v>
      </c>
      <c r="E29" s="5">
        <v>4296.261000000019</v>
      </c>
      <c r="F29" s="5">
        <v>3833.016255932209</v>
      </c>
      <c r="G29" s="5">
        <v>4111.496294067815</v>
      </c>
      <c r="H29" s="5">
        <v>3758.130946721316</v>
      </c>
      <c r="I29" s="5">
        <v>3554.4385032787022</v>
      </c>
      <c r="J29" s="5">
        <v>3149.716709016394</v>
      </c>
      <c r="K29" s="5">
        <v>2987.2322909836093</v>
      </c>
      <c r="L29" s="5">
        <v>3026.8470131147533</v>
      </c>
      <c r="M29" s="5">
        <v>3283.2615368852425</v>
      </c>
      <c r="N29" s="5">
        <v>44333.70437500008</v>
      </c>
    </row>
    <row r="30" spans="1:14" ht="12.75">
      <c r="A30" s="1">
        <v>1964</v>
      </c>
      <c r="B30" s="5">
        <v>3661.7913762295084</v>
      </c>
      <c r="C30" s="5">
        <v>3707.3078237704917</v>
      </c>
      <c r="D30" s="5">
        <v>3939.1318249999977</v>
      </c>
      <c r="E30" s="5">
        <v>3985.2481999999836</v>
      </c>
      <c r="F30" s="5">
        <v>3750.401800000002</v>
      </c>
      <c r="G30" s="5">
        <v>4009.050200000002</v>
      </c>
      <c r="H30" s="5">
        <v>3793.443750000005</v>
      </c>
      <c r="I30" s="5">
        <v>3732.351950000016</v>
      </c>
      <c r="J30" s="5">
        <v>3280.5301598360684</v>
      </c>
      <c r="K30" s="5">
        <v>2876.4521901639423</v>
      </c>
      <c r="L30" s="5">
        <v>2767.3857032786914</v>
      </c>
      <c r="M30" s="5">
        <v>2993.49169672132</v>
      </c>
      <c r="N30" s="5">
        <v>42496.586675000035</v>
      </c>
    </row>
    <row r="31" spans="1:14" ht="12.75">
      <c r="A31" s="9">
        <v>1965</v>
      </c>
      <c r="B31" s="11">
        <v>3364.7313606557364</v>
      </c>
      <c r="C31" s="11">
        <v>3464.4591393442615</v>
      </c>
      <c r="D31" s="11">
        <v>3812.7828749999994</v>
      </c>
      <c r="E31" s="11">
        <v>4067.960150000005</v>
      </c>
      <c r="F31" s="11">
        <v>3774.183628813555</v>
      </c>
      <c r="G31" s="11">
        <v>4132.444071186427</v>
      </c>
      <c r="H31" s="11">
        <v>3866.0203401639396</v>
      </c>
      <c r="I31" s="11">
        <v>3758.1569598360825</v>
      </c>
      <c r="J31" s="11">
        <v>3365.3979467213103</v>
      </c>
      <c r="K31" s="11">
        <v>3148.614403278683</v>
      </c>
      <c r="L31" s="11">
        <v>3168.068961475408</v>
      </c>
      <c r="M31" s="11">
        <v>3443.7299385245865</v>
      </c>
      <c r="N31" s="11">
        <v>43366.54977499999</v>
      </c>
    </row>
    <row r="32" spans="1:14" ht="12.75">
      <c r="A32" s="1">
        <v>1966</v>
      </c>
      <c r="B32" s="5">
        <v>3826.499915573772</v>
      </c>
      <c r="C32" s="5">
        <v>3839.9259344262314</v>
      </c>
      <c r="D32" s="5">
        <v>4059.133574999996</v>
      </c>
      <c r="E32" s="5">
        <v>4099.101099999986</v>
      </c>
      <c r="F32" s="5">
        <v>3698.1718745762764</v>
      </c>
      <c r="G32" s="5">
        <v>4039.0649254237446</v>
      </c>
      <c r="H32" s="5">
        <v>3608.149081967217</v>
      </c>
      <c r="I32" s="5">
        <v>3138.1311180327984</v>
      </c>
      <c r="J32" s="5">
        <v>2931.0114467213143</v>
      </c>
      <c r="K32" s="5">
        <v>3449.908053278699</v>
      </c>
      <c r="L32" s="5">
        <v>3675.399486885244</v>
      </c>
      <c r="M32" s="5">
        <v>3565.7639631147467</v>
      </c>
      <c r="N32" s="5">
        <v>43930.260475000025</v>
      </c>
    </row>
    <row r="33" spans="1:14" ht="12.75">
      <c r="A33" s="1">
        <v>1967</v>
      </c>
      <c r="B33" s="5">
        <v>3675.701889344263</v>
      </c>
      <c r="C33" s="5">
        <v>3530.3536106557403</v>
      </c>
      <c r="D33" s="5">
        <v>3684.5496000000003</v>
      </c>
      <c r="E33" s="5">
        <v>3789.08005</v>
      </c>
      <c r="F33" s="5">
        <v>3372.003789830509</v>
      </c>
      <c r="G33" s="5">
        <v>3493.484760169493</v>
      </c>
      <c r="H33" s="5">
        <v>3335.5478975409824</v>
      </c>
      <c r="I33" s="5">
        <v>3621.9750524590113</v>
      </c>
      <c r="J33" s="5">
        <v>3455.484614754094</v>
      </c>
      <c r="K33" s="5">
        <v>3269.373785245891</v>
      </c>
      <c r="L33" s="5">
        <v>3124.9262106557367</v>
      </c>
      <c r="M33" s="5">
        <v>3050.8993893442594</v>
      </c>
      <c r="N33" s="5">
        <v>41403.380649999985</v>
      </c>
    </row>
    <row r="34" spans="1:14" ht="12.75">
      <c r="A34" s="1">
        <v>1968</v>
      </c>
      <c r="B34" s="5">
        <v>3305.7628811475415</v>
      </c>
      <c r="C34" s="5">
        <v>3472.848368852463</v>
      </c>
      <c r="D34" s="5">
        <v>3741.2776999999987</v>
      </c>
      <c r="E34" s="5">
        <v>3759.724249999995</v>
      </c>
      <c r="F34" s="5">
        <v>3440.1691766666645</v>
      </c>
      <c r="G34" s="5">
        <v>3480.6590233333263</v>
      </c>
      <c r="H34" s="5">
        <v>3348.8633606557346</v>
      </c>
      <c r="I34" s="5">
        <v>3638.8087893442544</v>
      </c>
      <c r="J34" s="5">
        <v>3452.1191680327897</v>
      </c>
      <c r="K34" s="5">
        <v>3219.779781967223</v>
      </c>
      <c r="L34" s="5">
        <v>3082.89226885246</v>
      </c>
      <c r="M34" s="5">
        <v>3072.701631147544</v>
      </c>
      <c r="N34" s="5">
        <v>41015.6064</v>
      </c>
    </row>
    <row r="35" spans="1:14" ht="12.75">
      <c r="A35" s="1">
        <v>1969</v>
      </c>
      <c r="B35" s="5">
        <v>3268.869781147541</v>
      </c>
      <c r="C35" s="5">
        <v>3255.6551188524595</v>
      </c>
      <c r="D35" s="5">
        <v>3452.777625000003</v>
      </c>
      <c r="E35" s="5">
        <v>3535.787100000009</v>
      </c>
      <c r="F35" s="5">
        <v>3252.6441559322047</v>
      </c>
      <c r="G35" s="5">
        <v>3650.332544067801</v>
      </c>
      <c r="H35" s="5">
        <v>3525.8663483606547</v>
      </c>
      <c r="I35" s="5">
        <v>3572.683451639343</v>
      </c>
      <c r="J35" s="5">
        <v>3312.6238401639353</v>
      </c>
      <c r="K35" s="5">
        <v>3186.313909836065</v>
      </c>
      <c r="L35" s="5">
        <v>3180.064259016393</v>
      </c>
      <c r="M35" s="5">
        <v>3309.5510409836065</v>
      </c>
      <c r="N35" s="5">
        <v>40503.16917500001</v>
      </c>
    </row>
    <row r="36" spans="1:14" ht="12.75">
      <c r="A36" s="9">
        <v>1970</v>
      </c>
      <c r="B36" s="11">
        <v>3717.1310262295087</v>
      </c>
      <c r="C36" s="11">
        <v>3942.3525737705</v>
      </c>
      <c r="D36" s="11">
        <v>4177.647700000005</v>
      </c>
      <c r="E36" s="11">
        <v>4017.7776000000154</v>
      </c>
      <c r="F36" s="11">
        <v>3529.0163050847445</v>
      </c>
      <c r="G36" s="11">
        <v>3845.6366949152502</v>
      </c>
      <c r="H36" s="11">
        <v>3573.324024590166</v>
      </c>
      <c r="I36" s="11">
        <v>3440.3319754098447</v>
      </c>
      <c r="J36" s="11">
        <v>3010.416479508198</v>
      </c>
      <c r="K36" s="11">
        <v>2695.716320491808</v>
      </c>
      <c r="L36" s="11">
        <v>2682.108209836063</v>
      </c>
      <c r="M36" s="11">
        <v>2997.2473401639286</v>
      </c>
      <c r="N36" s="11">
        <v>41628.70625000004</v>
      </c>
    </row>
    <row r="37" spans="1:14" ht="12.75">
      <c r="A37" s="1">
        <v>1971</v>
      </c>
      <c r="B37" s="5">
        <v>3426.018259016393</v>
      </c>
      <c r="C37" s="5">
        <v>3547.5710409836065</v>
      </c>
      <c r="D37" s="5">
        <v>3853.147099999999</v>
      </c>
      <c r="E37" s="5">
        <v>3988.421800000004</v>
      </c>
      <c r="F37" s="5">
        <v>3605.7811169491574</v>
      </c>
      <c r="G37" s="5">
        <v>3847.6168330508654</v>
      </c>
      <c r="H37" s="5">
        <v>3557.130860655738</v>
      </c>
      <c r="I37" s="5">
        <v>3478.938689344265</v>
      </c>
      <c r="J37" s="5">
        <v>3068.7996639344246</v>
      </c>
      <c r="K37" s="5">
        <v>2740.673486065571</v>
      </c>
      <c r="L37" s="5">
        <v>2728.0733836065565</v>
      </c>
      <c r="M37" s="5">
        <v>3059.5812663934416</v>
      </c>
      <c r="N37" s="5">
        <v>40901.75350000002</v>
      </c>
    </row>
    <row r="38" spans="1:14" ht="12.75">
      <c r="A38" s="1">
        <v>1972</v>
      </c>
      <c r="B38" s="5">
        <v>3517.9486065573806</v>
      </c>
      <c r="C38" s="5">
        <v>3672.238893442632</v>
      </c>
      <c r="D38" s="5">
        <v>3947.165000000002</v>
      </c>
      <c r="E38" s="5">
        <v>3971.7604000000065</v>
      </c>
      <c r="F38" s="5">
        <v>3629.4149116666626</v>
      </c>
      <c r="G38" s="5">
        <v>3655.286363333323</v>
      </c>
      <c r="H38" s="5">
        <v>3376.2746803278696</v>
      </c>
      <c r="I38" s="5">
        <v>3390.4355696721336</v>
      </c>
      <c r="J38" s="5">
        <v>3146.2537131147524</v>
      </c>
      <c r="K38" s="5">
        <v>3066.6633368852395</v>
      </c>
      <c r="L38" s="5">
        <v>3009.206869672129</v>
      </c>
      <c r="M38" s="5">
        <v>2989.4921803278626</v>
      </c>
      <c r="N38" s="5">
        <v>41372.14052499999</v>
      </c>
    </row>
    <row r="39" spans="1:14" ht="12.75">
      <c r="A39" s="1">
        <v>1973</v>
      </c>
      <c r="B39" s="5">
        <v>3297.598014754097</v>
      </c>
      <c r="C39" s="5">
        <v>3521.4766352458983</v>
      </c>
      <c r="D39" s="5">
        <v>3834.601375</v>
      </c>
      <c r="E39" s="5">
        <v>3880.717749999999</v>
      </c>
      <c r="F39" s="5">
        <v>3546.995555932204</v>
      </c>
      <c r="G39" s="5">
        <v>3976.221594067799</v>
      </c>
      <c r="H39" s="5">
        <v>3801.637881147538</v>
      </c>
      <c r="I39" s="5">
        <v>3771.563468852449</v>
      </c>
      <c r="J39" s="5">
        <v>3424.610299180328</v>
      </c>
      <c r="K39" s="5">
        <v>3222.098200819675</v>
      </c>
      <c r="L39" s="5">
        <v>3169.3793721311504</v>
      </c>
      <c r="M39" s="5">
        <v>3290.285077868861</v>
      </c>
      <c r="N39" s="5">
        <v>42737.185224999994</v>
      </c>
    </row>
    <row r="40" spans="1:14" ht="12.75">
      <c r="A40" s="1">
        <v>1974</v>
      </c>
      <c r="B40" s="5">
        <v>3633.5671467213124</v>
      </c>
      <c r="C40" s="5">
        <v>3745.449553278691</v>
      </c>
      <c r="D40" s="5">
        <v>4041.182900000007</v>
      </c>
      <c r="E40" s="5">
        <v>4145.71335000002</v>
      </c>
      <c r="F40" s="5">
        <v>3753.85107288135</v>
      </c>
      <c r="G40" s="5">
        <v>4060.742227118626</v>
      </c>
      <c r="H40" s="5">
        <v>3646.339586065575</v>
      </c>
      <c r="I40" s="5">
        <v>3260.604113934428</v>
      </c>
      <c r="J40" s="5">
        <v>2739.4736311475426</v>
      </c>
      <c r="K40" s="5">
        <v>2486.453818852465</v>
      </c>
      <c r="L40" s="5">
        <v>2503.89236065574</v>
      </c>
      <c r="M40" s="5">
        <v>2812.879389344267</v>
      </c>
      <c r="N40" s="5">
        <v>40830.14915000003</v>
      </c>
    </row>
    <row r="41" spans="1:14" ht="12.75">
      <c r="A41" s="9">
        <v>1975</v>
      </c>
      <c r="B41" s="11">
        <v>3277.6394524590164</v>
      </c>
      <c r="C41" s="11">
        <v>3499.186647540983</v>
      </c>
      <c r="D41" s="11">
        <v>3793.6421000000005</v>
      </c>
      <c r="E41" s="11">
        <v>3805.9398000000033</v>
      </c>
      <c r="F41" s="11">
        <v>3445.8975694915275</v>
      </c>
      <c r="G41" s="11">
        <v>3821.249730508476</v>
      </c>
      <c r="H41" s="11">
        <v>3665.849422131149</v>
      </c>
      <c r="I41" s="11">
        <v>3711.183777868857</v>
      </c>
      <c r="J41" s="11">
        <v>3197.4182581967225</v>
      </c>
      <c r="K41" s="11">
        <v>2532.318191803281</v>
      </c>
      <c r="L41" s="11">
        <v>2280.215341803279</v>
      </c>
      <c r="M41" s="11">
        <v>2507.1602581967236</v>
      </c>
      <c r="N41" s="11">
        <v>39537.700550000016</v>
      </c>
    </row>
    <row r="42" spans="1:14" ht="12.75">
      <c r="A42" s="1">
        <v>1976</v>
      </c>
      <c r="B42" s="5">
        <v>2985.921880327868</v>
      </c>
      <c r="C42" s="5">
        <v>3356.71606967213</v>
      </c>
      <c r="D42" s="5">
        <v>3722.8311499999973</v>
      </c>
      <c r="E42" s="5">
        <v>3741.2776999999933</v>
      </c>
      <c r="F42" s="5">
        <v>3401.4380333333334</v>
      </c>
      <c r="G42" s="5">
        <v>3390.0659666666675</v>
      </c>
      <c r="H42" s="5">
        <v>3036.3645614754078</v>
      </c>
      <c r="I42" s="5">
        <v>2882.399438524583</v>
      </c>
      <c r="J42" s="5">
        <v>2494.3813155737703</v>
      </c>
      <c r="K42" s="5">
        <v>2217.8196344262287</v>
      </c>
      <c r="L42" s="5">
        <v>2195.441852459017</v>
      </c>
      <c r="M42" s="5">
        <v>2451.898647540983</v>
      </c>
      <c r="N42" s="5">
        <v>35876.55624999998</v>
      </c>
    </row>
    <row r="43" spans="1:14" ht="12.75">
      <c r="A43" s="1">
        <v>1977</v>
      </c>
      <c r="B43" s="5">
        <v>2865.7673032786906</v>
      </c>
      <c r="C43" s="5">
        <v>3088.6996967213195</v>
      </c>
      <c r="D43" s="5">
        <v>3461.405849999998</v>
      </c>
      <c r="E43" s="5">
        <v>3676.615599999991</v>
      </c>
      <c r="F43" s="5">
        <v>3400.808244067796</v>
      </c>
      <c r="G43" s="5">
        <v>3715.9897559322</v>
      </c>
      <c r="H43" s="5">
        <v>3459.971877049181</v>
      </c>
      <c r="I43" s="5">
        <v>3335.4991229508205</v>
      </c>
      <c r="J43" s="5">
        <v>2892.577069672133</v>
      </c>
      <c r="K43" s="5">
        <v>2524.7581303278744</v>
      </c>
      <c r="L43" s="5">
        <v>2447.5447024590167</v>
      </c>
      <c r="M43" s="5">
        <v>2695.869147540983</v>
      </c>
      <c r="N43" s="5">
        <v>37565.506499999996</v>
      </c>
    </row>
    <row r="44" spans="1:14" ht="12.75">
      <c r="A44" s="1">
        <v>1978</v>
      </c>
      <c r="B44" s="5">
        <v>3061.9256983606574</v>
      </c>
      <c r="C44" s="5">
        <v>3168.446151639348</v>
      </c>
      <c r="D44" s="5">
        <v>3381.8675000000003</v>
      </c>
      <c r="E44" s="5">
        <v>3381.8675000000003</v>
      </c>
      <c r="F44" s="5">
        <v>3012.654103389831</v>
      </c>
      <c r="G44" s="5">
        <v>3233.982446610172</v>
      </c>
      <c r="H44" s="5">
        <v>2985.8828606557395</v>
      </c>
      <c r="I44" s="5">
        <v>2888.649089344267</v>
      </c>
      <c r="J44" s="5">
        <v>2528.6698524590165</v>
      </c>
      <c r="K44" s="5">
        <v>2250.176697540985</v>
      </c>
      <c r="L44" s="5">
        <v>2124.881278688521</v>
      </c>
      <c r="M44" s="5">
        <v>2184.2724713114653</v>
      </c>
      <c r="N44" s="5">
        <v>34203.27565</v>
      </c>
    </row>
    <row r="45" spans="1:14" ht="12.75">
      <c r="A45" s="1">
        <v>1979</v>
      </c>
      <c r="B45" s="5">
        <v>2428.594148360657</v>
      </c>
      <c r="C45" s="5">
        <v>2555.5446516393476</v>
      </c>
      <c r="D45" s="5">
        <v>2641.4269499999996</v>
      </c>
      <c r="E45" s="5">
        <v>2420.068349999998</v>
      </c>
      <c r="F45" s="5">
        <v>2211.024259322032</v>
      </c>
      <c r="G45" s="5">
        <v>2758.436640677962</v>
      </c>
      <c r="H45" s="5">
        <v>2792.8330327868816</v>
      </c>
      <c r="I45" s="5">
        <v>2799.843567213106</v>
      </c>
      <c r="J45" s="5">
        <v>2562.568192622953</v>
      </c>
      <c r="K45" s="5">
        <v>2423.554107377056</v>
      </c>
      <c r="L45" s="5">
        <v>2384.4433893442647</v>
      </c>
      <c r="M45" s="5">
        <v>2462.2388606557447</v>
      </c>
      <c r="N45" s="5">
        <v>30440.576149999997</v>
      </c>
    </row>
    <row r="46" spans="1:14" ht="12.75">
      <c r="A46" s="9">
        <v>1980</v>
      </c>
      <c r="B46" s="11">
        <v>2782.8082286885233</v>
      </c>
      <c r="C46" s="11">
        <v>3002.4662213114702</v>
      </c>
      <c r="D46" s="11">
        <v>3317.106224999999</v>
      </c>
      <c r="E46" s="11">
        <v>3424.711099999996</v>
      </c>
      <c r="F46" s="11">
        <v>3176.5289683333312</v>
      </c>
      <c r="G46" s="11">
        <v>3214.2088566666584</v>
      </c>
      <c r="H46" s="11">
        <v>2950.4237336065576</v>
      </c>
      <c r="I46" s="11">
        <v>2904.273216393443</v>
      </c>
      <c r="J46" s="11">
        <v>2670.7502336065572</v>
      </c>
      <c r="K46" s="11">
        <v>2615.277266393443</v>
      </c>
      <c r="L46" s="11">
        <v>2575.763345081967</v>
      </c>
      <c r="M46" s="11">
        <v>2564.080204918031</v>
      </c>
      <c r="N46" s="11">
        <v>35198.397599999975</v>
      </c>
    </row>
    <row r="47" spans="1:14" ht="12.75">
      <c r="A47" s="1">
        <v>1981</v>
      </c>
      <c r="B47" s="5">
        <v>2791.376298360657</v>
      </c>
      <c r="C47" s="5">
        <v>2906.624151639348</v>
      </c>
      <c r="D47" s="5">
        <v>3124.7067250000014</v>
      </c>
      <c r="E47" s="5">
        <v>3152.376550000003</v>
      </c>
      <c r="F47" s="5">
        <v>2930.1001610169506</v>
      </c>
      <c r="G47" s="5">
        <v>3413.132838983054</v>
      </c>
      <c r="H47" s="5">
        <v>3313.989528688525</v>
      </c>
      <c r="I47" s="5">
        <v>3255.362471311476</v>
      </c>
      <c r="J47" s="5">
        <v>2986.7120286885247</v>
      </c>
      <c r="K47" s="5">
        <v>2917.175721311476</v>
      </c>
      <c r="L47" s="5">
        <v>2907.0956393442643</v>
      </c>
      <c r="M47" s="5">
        <v>2968.031360655745</v>
      </c>
      <c r="N47" s="5">
        <v>36666.68347500003</v>
      </c>
    </row>
    <row r="48" spans="1:14" ht="12.75">
      <c r="A48" s="1">
        <v>1982</v>
      </c>
      <c r="B48" s="5">
        <v>3178.451445901642</v>
      </c>
      <c r="C48" s="5">
        <v>3135.425754098369</v>
      </c>
      <c r="D48" s="5">
        <v>3223.5841999999975</v>
      </c>
      <c r="E48" s="5">
        <v>3125.2025999999923</v>
      </c>
      <c r="F48" s="5">
        <v>2756.5674440677963</v>
      </c>
      <c r="G48" s="5">
        <v>3002.7231559322004</v>
      </c>
      <c r="H48" s="5">
        <v>2959.2519344262287</v>
      </c>
      <c r="I48" s="5">
        <v>3230.0614655737677</v>
      </c>
      <c r="J48" s="5">
        <v>3108.5997295081997</v>
      </c>
      <c r="K48" s="5">
        <v>2984.7122704918124</v>
      </c>
      <c r="L48" s="5">
        <v>2930.3806286885215</v>
      </c>
      <c r="M48" s="5">
        <v>2963.7879713114658</v>
      </c>
      <c r="N48" s="5">
        <v>36598.74859999999</v>
      </c>
    </row>
    <row r="49" spans="1:14" ht="12.75">
      <c r="A49" s="1">
        <v>1983</v>
      </c>
      <c r="B49" s="5">
        <v>3231.069473770494</v>
      </c>
      <c r="C49" s="5">
        <v>3326.1831762295164</v>
      </c>
      <c r="D49" s="5">
        <v>3535.7871000000005</v>
      </c>
      <c r="E49" s="5">
        <v>3523.4893999999986</v>
      </c>
      <c r="F49" s="5">
        <v>3247.937545762711</v>
      </c>
      <c r="G49" s="5">
        <v>3768.098654237282</v>
      </c>
      <c r="H49" s="5">
        <v>3553.033795081965</v>
      </c>
      <c r="I49" s="5">
        <v>3271.7930049180263</v>
      </c>
      <c r="J49" s="5">
        <v>2909.599401639343</v>
      </c>
      <c r="K49" s="5">
        <v>2889.7578983606527</v>
      </c>
      <c r="L49" s="5">
        <v>2804.2788032786893</v>
      </c>
      <c r="M49" s="5">
        <v>2666.2141967213124</v>
      </c>
      <c r="N49" s="5">
        <v>38727.24244999998</v>
      </c>
    </row>
    <row r="50" spans="1:14" ht="12.75">
      <c r="A50" s="1">
        <v>1984</v>
      </c>
      <c r="B50" s="5">
        <v>2677.1689696721332</v>
      </c>
      <c r="C50" s="5">
        <v>2486.674930327877</v>
      </c>
      <c r="D50" s="5">
        <v>2810.9170249999993</v>
      </c>
      <c r="E50" s="5">
        <v>3422.727599999998</v>
      </c>
      <c r="F50" s="5">
        <v>3537.5722499999974</v>
      </c>
      <c r="G50" s="5">
        <v>3873.775499999992</v>
      </c>
      <c r="H50" s="5">
        <v>3592.736311475412</v>
      </c>
      <c r="I50" s="5">
        <v>3269.7769885245984</v>
      </c>
      <c r="J50" s="5">
        <v>2834.876729508199</v>
      </c>
      <c r="K50" s="5">
        <v>2701.865170491812</v>
      </c>
      <c r="L50" s="5">
        <v>2794.1987213114758</v>
      </c>
      <c r="M50" s="5">
        <v>3120.598278688527</v>
      </c>
      <c r="N50" s="5">
        <v>37122.88847500002</v>
      </c>
    </row>
    <row r="51" spans="1:14" ht="12.75">
      <c r="A51" s="9">
        <v>1985</v>
      </c>
      <c r="B51" s="11">
        <v>3485.692344262298</v>
      </c>
      <c r="C51" s="11">
        <v>3456.557655737713</v>
      </c>
      <c r="D51" s="11">
        <v>3606.5980500000014</v>
      </c>
      <c r="E51" s="11">
        <v>3588.151500000004</v>
      </c>
      <c r="F51" s="11">
        <v>3208.1666898305107</v>
      </c>
      <c r="G51" s="11">
        <v>3493.4847601694973</v>
      </c>
      <c r="H51" s="11">
        <v>3145.0343483606525</v>
      </c>
      <c r="I51" s="11">
        <v>2804.0772016393353</v>
      </c>
      <c r="J51" s="11">
        <v>2582.078028688527</v>
      </c>
      <c r="K51" s="11">
        <v>2874.1337713114835</v>
      </c>
      <c r="L51" s="11">
        <v>3095.593172131151</v>
      </c>
      <c r="M51" s="11">
        <v>3218.879077868861</v>
      </c>
      <c r="N51" s="11">
        <v>38558.44660000004</v>
      </c>
    </row>
    <row r="52" spans="1:14" ht="12.75">
      <c r="A52" s="1">
        <v>1986</v>
      </c>
      <c r="B52" s="5">
        <v>3463.012159836068</v>
      </c>
      <c r="C52" s="5">
        <v>3389.980340163941</v>
      </c>
      <c r="D52" s="5">
        <v>3536.6796750000008</v>
      </c>
      <c r="E52" s="5">
        <v>3564.349500000003</v>
      </c>
      <c r="F52" s="5">
        <v>3191.6464881355914</v>
      </c>
      <c r="G52" s="5">
        <v>3435.2270118644</v>
      </c>
      <c r="H52" s="5">
        <v>3162.4468770491812</v>
      </c>
      <c r="I52" s="5">
        <v>3028.0566229508204</v>
      </c>
      <c r="J52" s="5">
        <v>2719.5248237704936</v>
      </c>
      <c r="K52" s="5">
        <v>2616.48687622951</v>
      </c>
      <c r="L52" s="5">
        <v>2619.208498360657</v>
      </c>
      <c r="M52" s="5">
        <v>2740.0101516393474</v>
      </c>
      <c r="N52" s="5">
        <v>37466.62902500001</v>
      </c>
    </row>
    <row r="53" spans="1:14" ht="12.75">
      <c r="A53" s="1">
        <v>1987</v>
      </c>
      <c r="B53" s="5">
        <v>2992.070730327864</v>
      </c>
      <c r="C53" s="5">
        <v>2999.6860696721214</v>
      </c>
      <c r="D53" s="5">
        <v>3152.8724249999996</v>
      </c>
      <c r="E53" s="5">
        <v>3149.7980000000025</v>
      </c>
      <c r="F53" s="5">
        <v>2936.3128864406804</v>
      </c>
      <c r="G53" s="5">
        <v>3475.350863559329</v>
      </c>
      <c r="H53" s="5">
        <v>3438.6086065573754</v>
      </c>
      <c r="I53" s="5">
        <v>3460.996143442619</v>
      </c>
      <c r="J53" s="5">
        <v>2982.8588360655735</v>
      </c>
      <c r="K53" s="5">
        <v>2387.4674139344243</v>
      </c>
      <c r="L53" s="5">
        <v>2195.3410516393474</v>
      </c>
      <c r="M53" s="5">
        <v>2463.7020983606635</v>
      </c>
      <c r="N53" s="5">
        <v>35635.065125</v>
      </c>
    </row>
    <row r="54" spans="1:14" ht="12.75">
      <c r="A54" s="1">
        <v>1988</v>
      </c>
      <c r="B54" s="5">
        <v>2823.7333614754066</v>
      </c>
      <c r="C54" s="5">
        <v>2929.0116885245816</v>
      </c>
      <c r="D54" s="5">
        <v>3034.5566500000014</v>
      </c>
      <c r="E54" s="5">
        <v>2837.793450000004</v>
      </c>
      <c r="F54" s="5">
        <v>2703.3187616666673</v>
      </c>
      <c r="G54" s="5">
        <v>3218.7180133333372</v>
      </c>
      <c r="H54" s="5">
        <v>3097.9668688524584</v>
      </c>
      <c r="I54" s="5">
        <v>2795.408331147539</v>
      </c>
      <c r="J54" s="5">
        <v>2456.776106557376</v>
      </c>
      <c r="K54" s="5">
        <v>2446.43589344262</v>
      </c>
      <c r="L54" s="5">
        <v>2515.9884590163924</v>
      </c>
      <c r="M54" s="5">
        <v>2666.8970409836065</v>
      </c>
      <c r="N54" s="5">
        <v>33526.60462499999</v>
      </c>
    </row>
    <row r="55" spans="1:14" ht="12.75">
      <c r="A55" s="1">
        <v>1989</v>
      </c>
      <c r="B55" s="5">
        <v>2944.1903409836086</v>
      </c>
      <c r="C55" s="5">
        <v>2980.1274590164003</v>
      </c>
      <c r="D55" s="5">
        <v>3172.0131999999985</v>
      </c>
      <c r="E55" s="5">
        <v>3221.2039999999943</v>
      </c>
      <c r="F55" s="5">
        <v>2945.1142474576277</v>
      </c>
      <c r="G55" s="5">
        <v>3291.406452542375</v>
      </c>
      <c r="H55" s="5">
        <v>3000.5152377049185</v>
      </c>
      <c r="I55" s="5">
        <v>2663.964062295084</v>
      </c>
      <c r="J55" s="5">
        <v>2271.5302131147528</v>
      </c>
      <c r="K55" s="5">
        <v>2162.78238688524</v>
      </c>
      <c r="L55" s="5">
        <v>2193.0226327868877</v>
      </c>
      <c r="M55" s="5">
        <v>2372.200967213121</v>
      </c>
      <c r="N55" s="5">
        <v>33218.071200000006</v>
      </c>
    </row>
    <row r="56" spans="1:14" ht="12.75">
      <c r="A56" s="9">
        <v>1990</v>
      </c>
      <c r="B56" s="11">
        <v>2670.213713114751</v>
      </c>
      <c r="C56" s="11">
        <v>2756.6422868852383</v>
      </c>
      <c r="D56" s="11">
        <v>2994.1924250000015</v>
      </c>
      <c r="E56" s="11">
        <v>3107.9461500000066</v>
      </c>
      <c r="F56" s="11">
        <v>2848.7699372881384</v>
      </c>
      <c r="G56" s="11">
        <v>3126.325462711872</v>
      </c>
      <c r="H56" s="11">
        <v>2899.210413934428</v>
      </c>
      <c r="I56" s="11">
        <v>2752.9711860655766</v>
      </c>
      <c r="J56" s="11">
        <v>2429.120913934427</v>
      </c>
      <c r="K56" s="11">
        <v>2267.212036065576</v>
      </c>
      <c r="L56" s="11">
        <v>2212.3763901639336</v>
      </c>
      <c r="M56" s="11">
        <v>2283.8214098360627</v>
      </c>
      <c r="N56" s="11">
        <v>32348.802325000008</v>
      </c>
    </row>
    <row r="57" spans="1:14" ht="12.75">
      <c r="A57" s="1">
        <v>1991</v>
      </c>
      <c r="B57" s="5">
        <v>2574.049731147543</v>
      </c>
      <c r="C57" s="5">
        <v>2764.7388688524634</v>
      </c>
      <c r="D57" s="5">
        <v>3022.9531749999996</v>
      </c>
      <c r="E57" s="5">
        <v>3069.0695499999983</v>
      </c>
      <c r="F57" s="5">
        <v>2817.7063101694903</v>
      </c>
      <c r="G57" s="5">
        <v>3178.0174898305027</v>
      </c>
      <c r="H57" s="5">
        <v>3092.016368852461</v>
      </c>
      <c r="I57" s="5">
        <v>3164.3393311475465</v>
      </c>
      <c r="J57" s="5">
        <v>2960.373749999999</v>
      </c>
      <c r="K57" s="5">
        <v>2871.512949999996</v>
      </c>
      <c r="L57" s="5">
        <v>2652.170366393444</v>
      </c>
      <c r="M57" s="5">
        <v>2328.5964836065614</v>
      </c>
      <c r="N57" s="5">
        <v>34495.544375000005</v>
      </c>
    </row>
    <row r="58" spans="1:14" ht="12.75">
      <c r="A58" s="1">
        <v>1992</v>
      </c>
      <c r="B58" s="5">
        <v>2480.8089729508197</v>
      </c>
      <c r="C58" s="5">
        <v>2793.5158770491826</v>
      </c>
      <c r="D58" s="5">
        <v>3186.591925</v>
      </c>
      <c r="E58" s="5">
        <v>3380.2807</v>
      </c>
      <c r="F58" s="5">
        <v>3175.186799999999</v>
      </c>
      <c r="G58" s="5">
        <v>3209.699699999996</v>
      </c>
      <c r="H58" s="5">
        <v>2820.0004795081986</v>
      </c>
      <c r="I58" s="5">
        <v>2498.953120491809</v>
      </c>
      <c r="J58" s="5">
        <v>2230.266909836066</v>
      </c>
      <c r="K58" s="5">
        <v>2353.7999401639336</v>
      </c>
      <c r="L58" s="5">
        <v>2412.8692204918043</v>
      </c>
      <c r="M58" s="5">
        <v>2400.4902295082006</v>
      </c>
      <c r="N58" s="5">
        <v>32942.46387500001</v>
      </c>
    </row>
    <row r="59" spans="1:14" ht="12.75">
      <c r="A59" s="1">
        <v>1993</v>
      </c>
      <c r="B59" s="5">
        <v>2504.295563934426</v>
      </c>
      <c r="C59" s="5">
        <v>2402.685086065572</v>
      </c>
      <c r="D59" s="5">
        <v>2523.9045749999987</v>
      </c>
      <c r="E59" s="5">
        <v>2631.509449999995</v>
      </c>
      <c r="F59" s="5">
        <v>2551.5475050847476</v>
      </c>
      <c r="G59" s="5">
        <v>3126.2212449152576</v>
      </c>
      <c r="H59" s="5">
        <v>3095.8207868852455</v>
      </c>
      <c r="I59" s="5">
        <v>3008.4004631147523</v>
      </c>
      <c r="J59" s="5">
        <v>2637.778610655737</v>
      </c>
      <c r="K59" s="5">
        <v>2341.4014393442617</v>
      </c>
      <c r="L59" s="5">
        <v>2351.4815213114757</v>
      </c>
      <c r="M59" s="5">
        <v>2692.162278688527</v>
      </c>
      <c r="N59" s="5">
        <v>31867.208524999995</v>
      </c>
    </row>
    <row r="60" spans="1:14" ht="12.75">
      <c r="A60" s="1">
        <v>1994</v>
      </c>
      <c r="B60" s="5">
        <v>3044.487156557379</v>
      </c>
      <c r="C60" s="5">
        <v>3032.5601434426285</v>
      </c>
      <c r="D60" s="5">
        <v>3135.8143250000003</v>
      </c>
      <c r="E60" s="5">
        <v>3046.656</v>
      </c>
      <c r="F60" s="5">
        <v>2684.838705084745</v>
      </c>
      <c r="G60" s="5">
        <v>2911.01149491525</v>
      </c>
      <c r="H60" s="5">
        <v>2705.624065573771</v>
      </c>
      <c r="I60" s="5">
        <v>2623.643734426232</v>
      </c>
      <c r="J60" s="5">
        <v>2335.620024590167</v>
      </c>
      <c r="K60" s="5">
        <v>2161.371175409846</v>
      </c>
      <c r="L60" s="5">
        <v>2153.1055081967183</v>
      </c>
      <c r="M60" s="5">
        <v>2327.62099180327</v>
      </c>
      <c r="N60" s="5">
        <v>32162.353325</v>
      </c>
    </row>
    <row r="61" spans="1:14" ht="12.75">
      <c r="A61" s="9">
        <v>1995</v>
      </c>
      <c r="B61" s="11">
        <v>2569.614495081967</v>
      </c>
      <c r="C61" s="11">
        <v>2558.1297049180316</v>
      </c>
      <c r="D61" s="11">
        <v>2657.0966000000026</v>
      </c>
      <c r="E61" s="11">
        <v>2607.905800000007</v>
      </c>
      <c r="F61" s="11">
        <v>2387.239744067797</v>
      </c>
      <c r="G61" s="11">
        <v>2775.2157059322035</v>
      </c>
      <c r="H61" s="11">
        <v>2820.1468032786893</v>
      </c>
      <c r="I61" s="11">
        <v>3055.575246721314</v>
      </c>
      <c r="J61" s="11">
        <v>2805.3193278688536</v>
      </c>
      <c r="K61" s="11">
        <v>2413.070822131152</v>
      </c>
      <c r="L61" s="11">
        <v>2241.407026229508</v>
      </c>
      <c r="M61" s="11">
        <v>2332.7423237704916</v>
      </c>
      <c r="N61" s="11">
        <v>31223.463600000017</v>
      </c>
    </row>
    <row r="62" spans="1:14" ht="12.75">
      <c r="A62" s="1">
        <v>1996</v>
      </c>
      <c r="B62" s="5">
        <v>2674.850550819671</v>
      </c>
      <c r="C62" s="5">
        <v>2939.644549180326</v>
      </c>
      <c r="D62" s="5">
        <v>3190.757275000002</v>
      </c>
      <c r="E62" s="5">
        <v>3126.194350000006</v>
      </c>
      <c r="F62" s="5">
        <v>2791.3266566666675</v>
      </c>
      <c r="G62" s="5">
        <v>2750.175643333337</v>
      </c>
      <c r="H62" s="5">
        <v>2453.166786885246</v>
      </c>
      <c r="I62" s="5">
        <v>2344.3246631147526</v>
      </c>
      <c r="J62" s="5">
        <v>2121.01182786885</v>
      </c>
      <c r="K62" s="5">
        <v>2081.03292213114</v>
      </c>
      <c r="L62" s="5">
        <v>2177.19690409836</v>
      </c>
      <c r="M62" s="5">
        <v>2410.4402459016387</v>
      </c>
      <c r="N62" s="5">
        <v>31060.122374999995</v>
      </c>
    </row>
    <row r="63" spans="1:14" ht="12.75">
      <c r="A63" s="1">
        <v>1997</v>
      </c>
      <c r="B63" s="5">
        <v>2724.2429524590157</v>
      </c>
      <c r="C63" s="5">
        <v>2782.1513975409803</v>
      </c>
      <c r="D63" s="5">
        <v>2802.685499999998</v>
      </c>
      <c r="E63" s="5">
        <v>2495.2429999999927</v>
      </c>
      <c r="F63" s="5">
        <v>2110.444</v>
      </c>
      <c r="G63" s="5">
        <v>2336.563</v>
      </c>
      <c r="H63" s="5">
        <v>2245.6309057377075</v>
      </c>
      <c r="I63" s="5">
        <v>2286.666594262304</v>
      </c>
      <c r="J63" s="5">
        <v>2100.9654713114724</v>
      </c>
      <c r="K63" s="5">
        <v>1965.0111786885157</v>
      </c>
      <c r="L63" s="5">
        <v>1876.6088598360648</v>
      </c>
      <c r="M63" s="5">
        <v>1854.7513401639317</v>
      </c>
      <c r="N63" s="5">
        <v>27580.964199999988</v>
      </c>
    </row>
    <row r="64" spans="1:14" ht="12.75">
      <c r="A64" s="1">
        <v>1998</v>
      </c>
      <c r="B64" s="5">
        <v>2041.2165983606576</v>
      </c>
      <c r="C64" s="5">
        <v>2180.663151639348</v>
      </c>
      <c r="D64" s="5">
        <v>2368.596524999999</v>
      </c>
      <c r="E64" s="5">
        <v>2383.9686499999984</v>
      </c>
      <c r="F64" s="5">
        <v>2197.280957627118</v>
      </c>
      <c r="G64" s="5">
        <v>2521.8622423728784</v>
      </c>
      <c r="H64" s="5">
        <v>2420.829233606558</v>
      </c>
      <c r="I64" s="5">
        <v>2357.0255663934427</v>
      </c>
      <c r="J64" s="5">
        <v>2101.5507663934404</v>
      </c>
      <c r="K64" s="5">
        <v>1941.0205836065497</v>
      </c>
      <c r="L64" s="5">
        <v>1842.7397844262305</v>
      </c>
      <c r="M64" s="5">
        <v>1827.9253155737724</v>
      </c>
      <c r="N64" s="5">
        <v>26184.679374999992</v>
      </c>
    </row>
    <row r="65" spans="1:14" ht="12.75">
      <c r="A65" s="1">
        <v>1999</v>
      </c>
      <c r="B65" s="5">
        <v>2164.7984032786917</v>
      </c>
      <c r="C65" s="5">
        <v>2591.8329467213225</v>
      </c>
      <c r="D65" s="5">
        <v>2985.266674999997</v>
      </c>
      <c r="E65" s="5">
        <v>3080.5738499999916</v>
      </c>
      <c r="F65" s="5">
        <v>2830.696554237285</v>
      </c>
      <c r="G65" s="5">
        <v>3143.2087457627035</v>
      </c>
      <c r="H65" s="5">
        <v>2824.585290983607</v>
      </c>
      <c r="I65" s="5">
        <v>2436.053409016395</v>
      </c>
      <c r="J65" s="5">
        <v>1958.251020491803</v>
      </c>
      <c r="K65" s="5">
        <v>1688.4137295081955</v>
      </c>
      <c r="L65" s="5">
        <v>1597.289788524589</v>
      </c>
      <c r="M65" s="5">
        <v>1712.378311475407</v>
      </c>
      <c r="N65" s="5">
        <v>29013.34872499999</v>
      </c>
    </row>
    <row r="66" spans="1:14" ht="13.5" thickBot="1">
      <c r="A66" s="3">
        <v>2000</v>
      </c>
      <c r="B66" s="16">
        <v>1971.865634426229</v>
      </c>
      <c r="C66" s="16">
        <v>2134.376065573773</v>
      </c>
      <c r="D66" s="16">
        <v>2403.1094250000006</v>
      </c>
      <c r="E66" s="16">
        <v>2566.0539500000004</v>
      </c>
      <c r="F66" s="16">
        <v>2428.174253333334</v>
      </c>
      <c r="G66" s="16">
        <v>2478.806396666669</v>
      </c>
      <c r="H66" s="16">
        <v>2192.856799180329</v>
      </c>
      <c r="I66" s="16">
        <v>1949.2862508196752</v>
      </c>
      <c r="J66" s="16">
        <v>1734.1317786885259</v>
      </c>
      <c r="K66" s="16">
        <v>1810.3827213114798</v>
      </c>
      <c r="L66" s="16">
        <v>1886.5881409836059</v>
      </c>
      <c r="M66" s="16">
        <v>1956.6414590163938</v>
      </c>
      <c r="N66" s="16">
        <v>25512.272875000017</v>
      </c>
    </row>
    <row r="67" spans="1:14" ht="13.5" thickTop="1">
      <c r="A67" s="13" t="s">
        <v>19</v>
      </c>
      <c r="B67" s="14">
        <v>3361.628017387801</v>
      </c>
      <c r="C67" s="14">
        <v>3393.4641252351535</v>
      </c>
      <c r="D67" s="14">
        <v>3589.998431147541</v>
      </c>
      <c r="E67" s="14">
        <v>3610.158595081966</v>
      </c>
      <c r="F67" s="14">
        <v>3293.765775915532</v>
      </c>
      <c r="G67" s="14">
        <v>3595.911719166437</v>
      </c>
      <c r="H67" s="14">
        <v>3388.9192929320075</v>
      </c>
      <c r="I67" s="14">
        <v>3323.062615264716</v>
      </c>
      <c r="J67" s="14">
        <v>3031.684599570008</v>
      </c>
      <c r="K67" s="14">
        <v>2929.7279020693377</v>
      </c>
      <c r="L67" s="14">
        <v>2932.7139197930674</v>
      </c>
      <c r="M67" s="14">
        <v>3053.54760971513</v>
      </c>
      <c r="N67" s="14">
        <v>39504.58260327868</v>
      </c>
    </row>
    <row r="68" spans="1:14" ht="12.75">
      <c r="A68" s="13" t="s">
        <v>16</v>
      </c>
      <c r="B68" s="14">
        <v>4038.7662816393454</v>
      </c>
      <c r="C68" s="14">
        <v>3981.476298360659</v>
      </c>
      <c r="D68" s="14">
        <v>4144.886891666667</v>
      </c>
      <c r="E68" s="14">
        <v>4129.1048433333335</v>
      </c>
      <c r="F68" s="14">
        <v>3743.476680566856</v>
      </c>
      <c r="G68" s="14">
        <v>4070.4488410998124</v>
      </c>
      <c r="H68" s="14">
        <v>3853.371463114755</v>
      </c>
      <c r="I68" s="14">
        <v>3834.8596635519166</v>
      </c>
      <c r="J68" s="14">
        <v>3565.0713639344262</v>
      </c>
      <c r="K68" s="14">
        <v>3528.546132732243</v>
      </c>
      <c r="L68" s="14">
        <v>3565.3854722950828</v>
      </c>
      <c r="M68" s="14">
        <v>3683.2359377049193</v>
      </c>
      <c r="N68" s="14">
        <v>46138.62987000002</v>
      </c>
    </row>
    <row r="69" spans="1:14" ht="12.75">
      <c r="A69" s="13" t="s">
        <v>20</v>
      </c>
      <c r="B69" s="14">
        <v>2642.8966909836067</v>
      </c>
      <c r="C69" s="14">
        <v>2749.049709016394</v>
      </c>
      <c r="D69" s="14">
        <v>2944.4726916666673</v>
      </c>
      <c r="E69" s="14">
        <v>2951.236426666667</v>
      </c>
      <c r="F69" s="14">
        <v>2706.640253817326</v>
      </c>
      <c r="G69" s="14">
        <v>2998.520631182674</v>
      </c>
      <c r="H69" s="14">
        <v>2817.961701639345</v>
      </c>
      <c r="I69" s="14">
        <v>2695.0443150273236</v>
      </c>
      <c r="J69" s="14">
        <v>2389.6720254098354</v>
      </c>
      <c r="K69" s="14">
        <v>2233.826804590163</v>
      </c>
      <c r="L69" s="14">
        <v>2195.1596101639343</v>
      </c>
      <c r="M69" s="14">
        <v>2291.3587098360663</v>
      </c>
      <c r="N69" s="14">
        <v>31615.83957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horizontalDpi="300" verticalDpi="300" orientation="portrait" scale="74" r:id="rId1"/>
  <headerFooter alignWithMargins="0">
    <oddFooter>&amp;R&amp;6&amp;F,  &amp;A,  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15">
        <v>848.1380967213112</v>
      </c>
      <c r="C6" s="15">
        <v>868.3828032786877</v>
      </c>
      <c r="D6" s="15">
        <v>972.9067499999999</v>
      </c>
      <c r="E6" s="15">
        <v>1077.4371999999998</v>
      </c>
      <c r="F6" s="15">
        <v>1032.760184833332</v>
      </c>
      <c r="G6" s="15">
        <v>1045.2635076666622</v>
      </c>
      <c r="H6" s="15">
        <v>903.7272287499987</v>
      </c>
      <c r="I6" s="15">
        <v>765.3781037499961</v>
      </c>
      <c r="J6" s="7"/>
      <c r="K6" s="7"/>
      <c r="L6" s="7"/>
      <c r="M6" s="7"/>
      <c r="N6" s="15">
        <v>7513.993874999987</v>
      </c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2.7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1" sqref="D1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62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15">
        <v>4358.627442622947</v>
      </c>
      <c r="C6" s="15">
        <v>4325.135557377036</v>
      </c>
      <c r="D6" s="15">
        <v>4506.214475000003</v>
      </c>
      <c r="E6" s="15">
        <v>4466.246950000013</v>
      </c>
      <c r="F6" s="15">
        <v>4158.804449999999</v>
      </c>
      <c r="G6" s="15">
        <v>4445.618549999999</v>
      </c>
      <c r="H6" s="15">
        <v>4197.541229508193</v>
      </c>
      <c r="I6" s="15">
        <v>4109.951820491792</v>
      </c>
      <c r="J6" s="15">
        <v>3990.5906434426192</v>
      </c>
      <c r="K6" s="15">
        <v>4403.383006557365</v>
      </c>
      <c r="L6" s="15">
        <v>4649.941811475406</v>
      </c>
      <c r="M6" s="15">
        <v>4696.310188524582</v>
      </c>
      <c r="N6" s="15">
        <v>52308.366124999964</v>
      </c>
      <c r="P6" s="5"/>
      <c r="Q6" s="5"/>
    </row>
    <row r="7" spans="1:17" ht="12.75">
      <c r="A7" s="1">
        <v>1941</v>
      </c>
      <c r="B7" s="5">
        <v>5114.734390983602</v>
      </c>
      <c r="C7" s="5">
        <v>5262.144209016384</v>
      </c>
      <c r="D7" s="5">
        <v>5722.099974999995</v>
      </c>
      <c r="E7" s="5">
        <v>5971.128399999985</v>
      </c>
      <c r="F7" s="5">
        <v>5472.516842372884</v>
      </c>
      <c r="G7" s="5">
        <v>5969.699607627123</v>
      </c>
      <c r="H7" s="5">
        <v>5622.832303278686</v>
      </c>
      <c r="I7" s="5">
        <v>5576.6037467213055</v>
      </c>
      <c r="J7" s="5">
        <v>5041.878159836067</v>
      </c>
      <c r="K7" s="5">
        <v>4696.511790163942</v>
      </c>
      <c r="L7" s="5">
        <v>4493.700540983608</v>
      </c>
      <c r="M7" s="5">
        <v>4479.653459016401</v>
      </c>
      <c r="N7" s="5">
        <v>63423.50342499997</v>
      </c>
      <c r="P7" s="5"/>
      <c r="Q7" s="5"/>
    </row>
    <row r="8" spans="1:14" ht="12.75">
      <c r="A8" s="1">
        <v>1942</v>
      </c>
      <c r="B8" s="5">
        <v>4915.451170491802</v>
      </c>
      <c r="C8" s="5">
        <v>5185.324229508191</v>
      </c>
      <c r="D8" s="5">
        <v>5895.557050000004</v>
      </c>
      <c r="E8" s="5">
        <v>6541.186300000013</v>
      </c>
      <c r="F8" s="5">
        <v>6089.694633898304</v>
      </c>
      <c r="G8" s="5">
        <v>6453.165966101693</v>
      </c>
      <c r="H8" s="5">
        <v>5992.88511885246</v>
      </c>
      <c r="I8" s="5">
        <v>5974.363781147543</v>
      </c>
      <c r="J8" s="5">
        <v>5293.16484836065</v>
      </c>
      <c r="K8" s="5">
        <v>4648.732201639327</v>
      </c>
      <c r="L8" s="5">
        <v>4685.3228991803235</v>
      </c>
      <c r="M8" s="5">
        <v>5453.535700819662</v>
      </c>
      <c r="N8" s="5">
        <v>67128.38389999997</v>
      </c>
    </row>
    <row r="9" spans="1:14" ht="12.75">
      <c r="A9" s="1">
        <v>1943</v>
      </c>
      <c r="B9" s="5">
        <v>6350.955643442623</v>
      </c>
      <c r="C9" s="5">
        <v>6604.274606557379</v>
      </c>
      <c r="D9" s="5">
        <v>6917.753775000003</v>
      </c>
      <c r="E9" s="5">
        <v>6613.385700000009</v>
      </c>
      <c r="F9" s="5">
        <v>5640.87228813559</v>
      </c>
      <c r="G9" s="5">
        <v>5784.087711864393</v>
      </c>
      <c r="H9" s="5">
        <v>5214.003688524596</v>
      </c>
      <c r="I9" s="5">
        <v>5080.361311475426</v>
      </c>
      <c r="J9" s="5">
        <v>4715.137180327869</v>
      </c>
      <c r="K9" s="5">
        <v>4773.926819672133</v>
      </c>
      <c r="L9" s="5">
        <v>4679.980455737703</v>
      </c>
      <c r="M9" s="5">
        <v>4445.706344262287</v>
      </c>
      <c r="N9" s="5">
        <v>66820.445525</v>
      </c>
    </row>
    <row r="10" spans="1:14" ht="12.75">
      <c r="A10" s="1">
        <v>1944</v>
      </c>
      <c r="B10" s="5">
        <v>4784.510905737699</v>
      </c>
      <c r="C10" s="5">
        <v>5091.335594262279</v>
      </c>
      <c r="D10" s="5">
        <v>5741.240750000005</v>
      </c>
      <c r="E10" s="5">
        <v>6233.14875000002</v>
      </c>
      <c r="F10" s="5">
        <v>6048.385724999996</v>
      </c>
      <c r="G10" s="5">
        <v>6419.399399999986</v>
      </c>
      <c r="H10" s="5">
        <v>6013.126573770491</v>
      </c>
      <c r="I10" s="5">
        <v>5832.335426229504</v>
      </c>
      <c r="J10" s="5">
        <v>5173.42322950819</v>
      </c>
      <c r="K10" s="5">
        <v>4743.283370491784</v>
      </c>
      <c r="L10" s="5">
        <v>4471.020356557371</v>
      </c>
      <c r="M10" s="5">
        <v>4413.076143442609</v>
      </c>
      <c r="N10" s="5">
        <v>64964.28622499993</v>
      </c>
    </row>
    <row r="11" spans="1:14" ht="12.75">
      <c r="A11" s="9">
        <v>1945</v>
      </c>
      <c r="B11" s="11">
        <v>4960.811539344271</v>
      </c>
      <c r="C11" s="11">
        <v>5499.969110655759</v>
      </c>
      <c r="D11" s="11">
        <v>6170.966024999997</v>
      </c>
      <c r="E11" s="11">
        <v>6419.994449999987</v>
      </c>
      <c r="F11" s="11">
        <v>5762.302830508477</v>
      </c>
      <c r="G11" s="11">
        <v>6010.761419491536</v>
      </c>
      <c r="H11" s="11">
        <v>5399.737327868854</v>
      </c>
      <c r="I11" s="11">
        <v>5093.969422131152</v>
      </c>
      <c r="J11" s="11">
        <v>4540.182725409836</v>
      </c>
      <c r="K11" s="11">
        <v>4381.005224590163</v>
      </c>
      <c r="L11" s="11">
        <v>4281.615616393445</v>
      </c>
      <c r="M11" s="11">
        <v>4268.459483606568</v>
      </c>
      <c r="N11" s="11">
        <v>62789.77517500004</v>
      </c>
    </row>
    <row r="12" spans="1:14" ht="12.75">
      <c r="A12" s="1">
        <v>1946</v>
      </c>
      <c r="B12" s="5">
        <v>4650.244213934428</v>
      </c>
      <c r="C12" s="5">
        <v>4842.390086065579</v>
      </c>
      <c r="D12" s="5">
        <v>5525.634300000003</v>
      </c>
      <c r="E12" s="5">
        <v>6232.75205000001</v>
      </c>
      <c r="F12" s="5">
        <v>5829.607355932203</v>
      </c>
      <c r="G12" s="5">
        <v>6140.616794067793</v>
      </c>
      <c r="H12" s="5">
        <v>5626.587946721314</v>
      </c>
      <c r="I12" s="5">
        <v>5485.177403278702</v>
      </c>
      <c r="J12" s="5">
        <v>4869.655081967217</v>
      </c>
      <c r="K12" s="5">
        <v>4441.687318032798</v>
      </c>
      <c r="L12" s="5">
        <v>4715.663945901644</v>
      </c>
      <c r="M12" s="5">
        <v>5711.992254098373</v>
      </c>
      <c r="N12" s="5">
        <v>64072.008750000066</v>
      </c>
    </row>
    <row r="13" spans="1:14" ht="12.75">
      <c r="A13" s="1">
        <v>1947</v>
      </c>
      <c r="B13" s="5">
        <v>6505.4833000000035</v>
      </c>
      <c r="C13" s="5">
        <v>6295.629000000003</v>
      </c>
      <c r="D13" s="5">
        <v>6466.805049999996</v>
      </c>
      <c r="E13" s="5">
        <v>6386.869999999987</v>
      </c>
      <c r="F13" s="5">
        <v>5669.253147457628</v>
      </c>
      <c r="G13" s="5">
        <v>6126.026302542372</v>
      </c>
      <c r="H13" s="5">
        <v>5801.249754098363</v>
      </c>
      <c r="I13" s="5">
        <v>5890.094295901646</v>
      </c>
      <c r="J13" s="5">
        <v>5358.474024590164</v>
      </c>
      <c r="K13" s="5">
        <v>4909.907125409838</v>
      </c>
      <c r="L13" s="5">
        <v>4801.647045081964</v>
      </c>
      <c r="M13" s="5">
        <v>5081.14170491802</v>
      </c>
      <c r="N13" s="5">
        <v>69292.58074999998</v>
      </c>
    </row>
    <row r="14" spans="1:14" ht="12.75">
      <c r="A14" s="1">
        <v>1948</v>
      </c>
      <c r="B14" s="5">
        <v>5652.506763934429</v>
      </c>
      <c r="C14" s="5">
        <v>5812.321586065579</v>
      </c>
      <c r="D14" s="5">
        <v>6361.282849999997</v>
      </c>
      <c r="E14" s="5">
        <v>6724.064999999993</v>
      </c>
      <c r="F14" s="5">
        <v>6276.170865</v>
      </c>
      <c r="G14" s="5">
        <v>6275.516310000002</v>
      </c>
      <c r="H14" s="5">
        <v>5623.027401639348</v>
      </c>
      <c r="I14" s="5">
        <v>5318.553648360665</v>
      </c>
      <c r="J14" s="5">
        <v>4808.150323770486</v>
      </c>
      <c r="K14" s="5">
        <v>4774.7332262294885</v>
      </c>
      <c r="L14" s="5">
        <v>4721.510393442622</v>
      </c>
      <c r="M14" s="5">
        <v>4664.411606557375</v>
      </c>
      <c r="N14" s="5">
        <v>67012.24997499997</v>
      </c>
    </row>
    <row r="15" spans="1:14" ht="12.75">
      <c r="A15" s="1">
        <v>1949</v>
      </c>
      <c r="B15" s="5">
        <v>5284.1805688524655</v>
      </c>
      <c r="C15" s="5">
        <v>5928.94163114756</v>
      </c>
      <c r="D15" s="5">
        <v>6571.0379749999975</v>
      </c>
      <c r="E15" s="5">
        <v>6604.856649999993</v>
      </c>
      <c r="F15" s="5">
        <v>5967.463967796608</v>
      </c>
      <c r="G15" s="5">
        <v>6573.016432203378</v>
      </c>
      <c r="H15" s="5">
        <v>6316.358200819669</v>
      </c>
      <c r="I15" s="5">
        <v>6468.489399180315</v>
      </c>
      <c r="J15" s="5">
        <v>5902.018057377047</v>
      </c>
      <c r="K15" s="5">
        <v>5385.485392622943</v>
      </c>
      <c r="L15" s="5">
        <v>5381.755762295081</v>
      </c>
      <c r="M15" s="5">
        <v>5937.086987704912</v>
      </c>
      <c r="N15" s="5">
        <v>72320.69102499996</v>
      </c>
    </row>
    <row r="16" spans="1:14" ht="12.75">
      <c r="A16" s="9">
        <v>1950</v>
      </c>
      <c r="B16" s="11">
        <v>6495.100815573778</v>
      </c>
      <c r="C16" s="11">
        <v>6240.952684426249</v>
      </c>
      <c r="D16" s="11">
        <v>6510.342875000002</v>
      </c>
      <c r="E16" s="11">
        <v>6685.585100000006</v>
      </c>
      <c r="F16" s="11">
        <v>6016.083250847459</v>
      </c>
      <c r="G16" s="11">
        <v>6408.560749152543</v>
      </c>
      <c r="H16" s="11">
        <v>5837.538049180333</v>
      </c>
      <c r="I16" s="11">
        <v>5527.916950819689</v>
      </c>
      <c r="J16" s="11">
        <v>4882.872995901639</v>
      </c>
      <c r="K16" s="11">
        <v>4587.546104098361</v>
      </c>
      <c r="L16" s="11">
        <v>4767.576368032789</v>
      </c>
      <c r="M16" s="11">
        <v>5440.9030819672225</v>
      </c>
      <c r="N16" s="11">
        <v>69400.97902500007</v>
      </c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61</v>
      </c>
      <c r="B67" s="14">
        <v>5370.236977719822</v>
      </c>
      <c r="C67" s="14">
        <v>5553.492572280182</v>
      </c>
      <c r="D67" s="14">
        <v>6035.357736363637</v>
      </c>
      <c r="E67" s="14">
        <v>6261.747213636365</v>
      </c>
      <c r="F67" s="14">
        <v>5721.014123359014</v>
      </c>
      <c r="G67" s="14">
        <v>6055.133567550074</v>
      </c>
      <c r="H67" s="14">
        <v>5604.080690387482</v>
      </c>
      <c r="I67" s="14">
        <v>5487.074291430703</v>
      </c>
      <c r="J67" s="14">
        <v>4961.413388226526</v>
      </c>
      <c r="K67" s="14">
        <v>4704.200143591649</v>
      </c>
      <c r="L67" s="14">
        <v>4695.430472280177</v>
      </c>
      <c r="M67" s="14">
        <v>4962.93426862891</v>
      </c>
      <c r="N67" s="14">
        <v>65412.11544545452</v>
      </c>
    </row>
    <row r="68" spans="2:14" ht="12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ht="12.7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23">
        <v>4075.749589830506</v>
      </c>
      <c r="F7" s="23">
        <v>3591.9436830508507</v>
      </c>
      <c r="G7" s="23">
        <v>4121.292766949169</v>
      </c>
      <c r="H7" s="23">
        <v>3874.6534426229446</v>
      </c>
      <c r="I7" s="23">
        <v>3591.8356073770315</v>
      </c>
      <c r="J7" s="23">
        <v>3231.462922131148</v>
      </c>
      <c r="K7" s="23">
        <v>3262.3177278688554</v>
      </c>
      <c r="L7" s="23">
        <v>3273.4058180327847</v>
      </c>
      <c r="M7" s="23">
        <v>3268.9705819672063</v>
      </c>
      <c r="N7" s="23">
        <v>32291.632139830497</v>
      </c>
      <c r="P7" s="23"/>
      <c r="Q7" s="23"/>
    </row>
    <row r="8" spans="1:14" ht="12.75">
      <c r="A8" s="21">
        <v>1942</v>
      </c>
      <c r="B8" s="23">
        <v>3536.899160655737</v>
      </c>
      <c r="C8" s="23">
        <v>3631.073139344264</v>
      </c>
      <c r="D8" s="23">
        <v>4156.027550000006</v>
      </c>
      <c r="E8" s="23">
        <v>4764.763700000021</v>
      </c>
      <c r="F8" s="23">
        <v>4398.091872881359</v>
      </c>
      <c r="G8" s="23">
        <v>4411.226677118658</v>
      </c>
      <c r="H8" s="23">
        <v>3988.8835327868846</v>
      </c>
      <c r="I8" s="23">
        <v>4035.7624172131086</v>
      </c>
      <c r="J8" s="23">
        <v>3720.4281885245955</v>
      </c>
      <c r="K8" s="23">
        <v>3536.9999614754256</v>
      </c>
      <c r="L8" s="23">
        <v>3551.1120762295086</v>
      </c>
      <c r="M8" s="23">
        <v>3781.6890737704957</v>
      </c>
      <c r="N8" s="23">
        <v>47512.95735000007</v>
      </c>
    </row>
    <row r="9" spans="1:14" ht="12.75">
      <c r="A9" s="21">
        <v>1943</v>
      </c>
      <c r="B9" s="23">
        <v>4249.258553278692</v>
      </c>
      <c r="C9" s="23">
        <v>4427.562196721319</v>
      </c>
      <c r="D9" s="23">
        <v>4731.8375999999935</v>
      </c>
      <c r="E9" s="23">
        <v>4713.391049999982</v>
      </c>
      <c r="F9" s="23">
        <v>4059.310072881359</v>
      </c>
      <c r="G9" s="23">
        <v>4036.146827118657</v>
      </c>
      <c r="H9" s="23">
        <v>3614.5873278688505</v>
      </c>
      <c r="I9" s="23">
        <v>3624.39427213114</v>
      </c>
      <c r="J9" s="23">
        <v>3437.1453688524607</v>
      </c>
      <c r="K9" s="23">
        <v>3520.972631147546</v>
      </c>
      <c r="L9" s="23">
        <v>3403.5396762295054</v>
      </c>
      <c r="M9" s="23">
        <v>3094.4063237704845</v>
      </c>
      <c r="N9" s="23">
        <v>46912.55189999999</v>
      </c>
    </row>
    <row r="10" spans="1:14" ht="12.75">
      <c r="A10" s="21">
        <v>1944</v>
      </c>
      <c r="B10" s="23">
        <v>3236.512718032786</v>
      </c>
      <c r="C10" s="23">
        <v>3414.7578319672098</v>
      </c>
      <c r="D10" s="23">
        <v>3920.9828000000007</v>
      </c>
      <c r="E10" s="23">
        <v>4425.188500000002</v>
      </c>
      <c r="F10" s="23">
        <v>4269.0539916666685</v>
      </c>
      <c r="G10" s="23">
        <v>4302.145383333337</v>
      </c>
      <c r="H10" s="23">
        <v>3877.140946721316</v>
      </c>
      <c r="I10" s="23">
        <v>3677.4155032787025</v>
      </c>
      <c r="J10" s="23">
        <v>3305.5027499999987</v>
      </c>
      <c r="K10" s="23">
        <v>3228.146249999996</v>
      </c>
      <c r="L10" s="23">
        <v>3116.1565393442634</v>
      </c>
      <c r="M10" s="23">
        <v>2988.858110655741</v>
      </c>
      <c r="N10" s="23">
        <v>43761.86132500002</v>
      </c>
    </row>
    <row r="11" spans="1:14" ht="12.75">
      <c r="A11" s="29">
        <v>1945</v>
      </c>
      <c r="B11" s="30">
        <v>3225.626229508199</v>
      </c>
      <c r="C11" s="30">
        <v>3419.0987704918084</v>
      </c>
      <c r="D11" s="30">
        <v>3812.7828749999994</v>
      </c>
      <c r="E11" s="30">
        <v>4067.960150000005</v>
      </c>
      <c r="F11" s="30">
        <v>3668.708494915253</v>
      </c>
      <c r="G11" s="30">
        <v>3760.4907550847424</v>
      </c>
      <c r="H11" s="30">
        <v>3318.3792418032767</v>
      </c>
      <c r="I11" s="30">
        <v>3075.433008196716</v>
      </c>
      <c r="J11" s="30">
        <v>2830.682114754098</v>
      </c>
      <c r="K11" s="30">
        <v>2998.824385245901</v>
      </c>
      <c r="L11" s="30">
        <v>3170.5889819672116</v>
      </c>
      <c r="M11" s="30">
        <v>3330.1339180327823</v>
      </c>
      <c r="N11" s="30">
        <v>40678.70892499999</v>
      </c>
    </row>
    <row r="12" spans="1:14" ht="12.75">
      <c r="A12" s="21">
        <v>1946</v>
      </c>
      <c r="B12" s="23">
        <v>3555.95051557377</v>
      </c>
      <c r="C12" s="23">
        <v>3396.613684426228</v>
      </c>
      <c r="D12" s="23">
        <v>3699.1283250000038</v>
      </c>
      <c r="E12" s="23">
        <v>4138.77110000001</v>
      </c>
      <c r="F12" s="23">
        <v>3838.9936508474584</v>
      </c>
      <c r="G12" s="23">
        <v>3998.2115491525446</v>
      </c>
      <c r="H12" s="23">
        <v>3659.1185286885243</v>
      </c>
      <c r="I12" s="23">
        <v>3611.9957713114754</v>
      </c>
      <c r="J12" s="23">
        <v>3232.828610655737</v>
      </c>
      <c r="K12" s="23">
        <v>2956.2864393442615</v>
      </c>
      <c r="L12" s="23">
        <v>3128.1518368852485</v>
      </c>
      <c r="M12" s="23">
        <v>3762.1304631147614</v>
      </c>
      <c r="N12" s="23">
        <v>42978.180475000016</v>
      </c>
    </row>
    <row r="13" spans="1:14" ht="12.75">
      <c r="A13" s="21">
        <v>1947</v>
      </c>
      <c r="B13" s="23">
        <v>4388.363684426231</v>
      </c>
      <c r="C13" s="23">
        <v>4472.922565573776</v>
      </c>
      <c r="D13" s="23">
        <v>4669.357350000001</v>
      </c>
      <c r="E13" s="23">
        <v>4521.784949999998</v>
      </c>
      <c r="F13" s="23">
        <v>3867.9863694915284</v>
      </c>
      <c r="G13" s="23">
        <v>3925.780180508485</v>
      </c>
      <c r="H13" s="23">
        <v>3645.9006147540986</v>
      </c>
      <c r="I13" s="23">
        <v>3841.2168352459003</v>
      </c>
      <c r="J13" s="23">
        <v>3603.41794672131</v>
      </c>
      <c r="K13" s="23">
        <v>3394.568403278682</v>
      </c>
      <c r="L13" s="23">
        <v>3427.6310721311447</v>
      </c>
      <c r="M13" s="23">
        <v>3721.696327868845</v>
      </c>
      <c r="N13" s="23">
        <v>47480.626299999996</v>
      </c>
    </row>
    <row r="14" spans="1:14" ht="12.75">
      <c r="A14" s="21">
        <v>1948</v>
      </c>
      <c r="B14" s="23">
        <v>4102.089356557371</v>
      </c>
      <c r="C14" s="23">
        <v>4056.046143442609</v>
      </c>
      <c r="D14" s="23">
        <v>4413.585024999997</v>
      </c>
      <c r="E14" s="23">
        <v>4779.441599999989</v>
      </c>
      <c r="F14" s="23">
        <v>4402.120394999994</v>
      </c>
      <c r="G14" s="23">
        <v>4143.095129999981</v>
      </c>
      <c r="H14" s="23">
        <v>3607.3199139344265</v>
      </c>
      <c r="I14" s="23">
        <v>3484.6843360655757</v>
      </c>
      <c r="J14" s="23">
        <v>3253.21638934426</v>
      </c>
      <c r="K14" s="23">
        <v>3370.8802106557305</v>
      </c>
      <c r="L14" s="23">
        <v>3508.775731967211</v>
      </c>
      <c r="M14" s="23">
        <v>3657.4114180327815</v>
      </c>
      <c r="N14" s="23">
        <v>46778.66564999993</v>
      </c>
    </row>
    <row r="15" spans="1:14" ht="12.75">
      <c r="A15" s="21">
        <v>1949</v>
      </c>
      <c r="B15" s="23">
        <v>4163.2754540983615</v>
      </c>
      <c r="C15" s="23">
        <v>4513.941995901642</v>
      </c>
      <c r="D15" s="23">
        <v>4966.683999999997</v>
      </c>
      <c r="E15" s="23">
        <v>5065.065599999988</v>
      </c>
      <c r="F15" s="23">
        <v>4408.540547457626</v>
      </c>
      <c r="G15" s="23">
        <v>4367.455202542365</v>
      </c>
      <c r="H15" s="23">
        <v>4043.364749999996</v>
      </c>
      <c r="I15" s="23">
        <v>4365.683499999984</v>
      </c>
      <c r="J15" s="23">
        <v>4056.972860655736</v>
      </c>
      <c r="K15" s="23">
        <v>3620.3622393442574</v>
      </c>
      <c r="L15" s="23">
        <v>3656.045729508194</v>
      </c>
      <c r="M15" s="23">
        <v>4198.614270491796</v>
      </c>
      <c r="N15" s="23">
        <v>51426.006149999936</v>
      </c>
    </row>
    <row r="16" spans="1:14" ht="12.75">
      <c r="A16" s="29">
        <v>1950</v>
      </c>
      <c r="B16" s="30">
        <v>4635.5272942622905</v>
      </c>
      <c r="C16" s="30">
        <v>4387.8109057376905</v>
      </c>
      <c r="D16" s="30">
        <v>4540.529025</v>
      </c>
      <c r="E16" s="30">
        <v>4660.4316</v>
      </c>
      <c r="F16" s="30">
        <v>4130.6152169491515</v>
      </c>
      <c r="G16" s="30">
        <v>4247.292083050842</v>
      </c>
      <c r="H16" s="30">
        <v>3722.818143442627</v>
      </c>
      <c r="I16" s="30">
        <v>3376.5250565573883</v>
      </c>
      <c r="J16" s="30">
        <v>3068.4094672131187</v>
      </c>
      <c r="K16" s="30">
        <v>3256.7736827868953</v>
      </c>
      <c r="L16" s="30">
        <v>3587.7027737704907</v>
      </c>
      <c r="M16" s="30">
        <v>4034.292676229501</v>
      </c>
      <c r="N16" s="30">
        <v>47648.72792499999</v>
      </c>
    </row>
    <row r="17" spans="1:14" ht="12.75">
      <c r="A17" s="21">
        <v>1951</v>
      </c>
      <c r="B17" s="23">
        <v>4491.281321311472</v>
      </c>
      <c r="C17" s="23">
        <v>4399.955778688518</v>
      </c>
      <c r="D17" s="23">
        <v>4610.447399999995</v>
      </c>
      <c r="E17" s="23">
        <v>4684.233599999981</v>
      </c>
      <c r="F17" s="23">
        <v>4091.220889830513</v>
      </c>
      <c r="G17" s="23">
        <v>4108.369760169508</v>
      </c>
      <c r="H17" s="23">
        <v>3927.3300000000118</v>
      </c>
      <c r="I17" s="23">
        <v>4433.320850000043</v>
      </c>
      <c r="J17" s="23">
        <v>4480.726499999999</v>
      </c>
      <c r="K17" s="23">
        <v>4630.0840499999995</v>
      </c>
      <c r="L17" s="23">
        <v>4758.605095081967</v>
      </c>
      <c r="M17" s="23">
        <v>4857.997954918034</v>
      </c>
      <c r="N17" s="23">
        <v>53473.57320000004</v>
      </c>
    </row>
    <row r="18" spans="1:14" ht="12.75">
      <c r="A18" s="21">
        <v>1952</v>
      </c>
      <c r="B18" s="23">
        <v>5051.431476229506</v>
      </c>
      <c r="C18" s="23">
        <v>4689.1403237704835</v>
      </c>
      <c r="D18" s="23">
        <v>4954.98135</v>
      </c>
      <c r="E18" s="23">
        <v>5397.698550000004</v>
      </c>
      <c r="F18" s="23">
        <v>5065.918504999998</v>
      </c>
      <c r="G18" s="23">
        <v>4963.35171999999</v>
      </c>
      <c r="H18" s="23">
        <v>4458.241413934421</v>
      </c>
      <c r="I18" s="23">
        <v>4363.969886065555</v>
      </c>
      <c r="J18" s="23">
        <v>4002.2965450819665</v>
      </c>
      <c r="K18" s="23">
        <v>3923.571104918029</v>
      </c>
      <c r="L18" s="23">
        <v>3709.4701639344244</v>
      </c>
      <c r="M18" s="23">
        <v>3387.4928360655676</v>
      </c>
      <c r="N18" s="23">
        <v>53967.56387499995</v>
      </c>
    </row>
    <row r="19" spans="1:14" ht="12.75">
      <c r="A19" s="21">
        <v>1953</v>
      </c>
      <c r="B19" s="23">
        <v>3666.327413114754</v>
      </c>
      <c r="C19" s="23">
        <v>4083.6037868852527</v>
      </c>
      <c r="D19" s="23">
        <v>4373.022449999999</v>
      </c>
      <c r="E19" s="23">
        <v>4108.621899999996</v>
      </c>
      <c r="F19" s="23">
        <v>3595.3795084745716</v>
      </c>
      <c r="G19" s="23">
        <v>3999.045291525406</v>
      </c>
      <c r="H19" s="23">
        <v>3828.8053278688576</v>
      </c>
      <c r="I19" s="23">
        <v>3845.75287213116</v>
      </c>
      <c r="J19" s="23">
        <v>3617.416254098363</v>
      </c>
      <c r="K19" s="23">
        <v>3633.4663459016465</v>
      </c>
      <c r="L19" s="23">
        <v>3528.7342942622968</v>
      </c>
      <c r="M19" s="23">
        <v>3316.7209057377095</v>
      </c>
      <c r="N19" s="23">
        <v>45596.89635000002</v>
      </c>
    </row>
    <row r="20" spans="1:14" ht="12.75">
      <c r="A20" s="21">
        <v>1954</v>
      </c>
      <c r="B20" s="23">
        <v>3555.648113114752</v>
      </c>
      <c r="C20" s="23">
        <v>3795.0045368852393</v>
      </c>
      <c r="D20" s="23">
        <v>4129.746175000006</v>
      </c>
      <c r="E20" s="23">
        <v>4175.862550000018</v>
      </c>
      <c r="F20" s="23">
        <v>3622.9602440677936</v>
      </c>
      <c r="G20" s="23">
        <v>3599.1616059321923</v>
      </c>
      <c r="H20" s="23">
        <v>3425.2443688524563</v>
      </c>
      <c r="I20" s="23">
        <v>3883.7547811475347</v>
      </c>
      <c r="J20" s="23">
        <v>3906.4057008196683</v>
      </c>
      <c r="K20" s="23">
        <v>3978.2051491803163</v>
      </c>
      <c r="L20" s="23">
        <v>3779.7283352458962</v>
      </c>
      <c r="M20" s="23">
        <v>3327.5488647540833</v>
      </c>
      <c r="N20" s="23">
        <v>45179.27042499995</v>
      </c>
    </row>
    <row r="21" spans="1:14" ht="12.75">
      <c r="A21" s="29">
        <v>1955</v>
      </c>
      <c r="B21" s="30">
        <v>3555.3457106557403</v>
      </c>
      <c r="C21" s="30">
        <v>4011.9051393442674</v>
      </c>
      <c r="D21" s="30">
        <v>4563.140924999998</v>
      </c>
      <c r="E21" s="30">
        <v>4806.020499999994</v>
      </c>
      <c r="F21" s="30">
        <v>4163.13789322034</v>
      </c>
      <c r="G21" s="30">
        <v>3905.1450567796587</v>
      </c>
      <c r="H21" s="30">
        <v>3413.87988934426</v>
      </c>
      <c r="I21" s="30">
        <v>3536.89916065573</v>
      </c>
      <c r="J21" s="30">
        <v>3484.0665245901637</v>
      </c>
      <c r="K21" s="30">
        <v>3723.1790754098342</v>
      </c>
      <c r="L21" s="30">
        <v>3690.922813114755</v>
      </c>
      <c r="M21" s="30">
        <v>3381.444786885249</v>
      </c>
      <c r="N21" s="30">
        <v>46235.08747499999</v>
      </c>
    </row>
    <row r="22" spans="1:14" ht="12.75">
      <c r="A22" s="21">
        <v>1956</v>
      </c>
      <c r="B22" s="23">
        <v>3689.0075975409845</v>
      </c>
      <c r="C22" s="23">
        <v>4150.181102459018</v>
      </c>
      <c r="D22" s="23">
        <v>4593.190950000001</v>
      </c>
      <c r="E22" s="23">
        <v>4593.190950000001</v>
      </c>
      <c r="F22" s="23">
        <v>4010.974194999997</v>
      </c>
      <c r="G22" s="23">
        <v>3632.740579999989</v>
      </c>
      <c r="H22" s="23">
        <v>3335.986868852456</v>
      </c>
      <c r="I22" s="23">
        <v>3791.5220311475346</v>
      </c>
      <c r="J22" s="23">
        <v>3736.5238032786865</v>
      </c>
      <c r="K22" s="23">
        <v>3627.418296721306</v>
      </c>
      <c r="L22" s="23">
        <v>3486.700352459014</v>
      </c>
      <c r="M22" s="23">
        <v>3338.5231475409746</v>
      </c>
      <c r="N22" s="23">
        <v>45985.95987499996</v>
      </c>
    </row>
    <row r="23" spans="1:14" ht="12.75">
      <c r="A23" s="21">
        <v>1957</v>
      </c>
      <c r="B23" s="23">
        <v>3736.4847836065583</v>
      </c>
      <c r="C23" s="23">
        <v>4216.953516393446</v>
      </c>
      <c r="D23" s="23">
        <v>4635.935374999994</v>
      </c>
      <c r="E23" s="23">
        <v>4559.074749999984</v>
      </c>
      <c r="F23" s="23">
        <v>4004.525130508473</v>
      </c>
      <c r="G23" s="23">
        <v>4246.041469491522</v>
      </c>
      <c r="H23" s="23">
        <v>3949.8150860655774</v>
      </c>
      <c r="I23" s="23">
        <v>3949.275313934437</v>
      </c>
      <c r="J23" s="23">
        <v>3689.700196721311</v>
      </c>
      <c r="K23" s="23">
        <v>3671.266653278686</v>
      </c>
      <c r="L23" s="23">
        <v>3583.4691393442627</v>
      </c>
      <c r="M23" s="23">
        <v>3441.09611065574</v>
      </c>
      <c r="N23" s="23">
        <v>47683.637524999984</v>
      </c>
    </row>
    <row r="24" spans="1:14" ht="12.75">
      <c r="A24" s="21">
        <v>1958</v>
      </c>
      <c r="B24" s="23">
        <v>3856.2361573770504</v>
      </c>
      <c r="C24" s="23">
        <v>4350.693442622948</v>
      </c>
      <c r="D24" s="23">
        <v>4814.7479000000085</v>
      </c>
      <c r="E24" s="23">
        <v>4802.450200000019</v>
      </c>
      <c r="F24" s="23">
        <v>4246.821422033902</v>
      </c>
      <c r="G24" s="23">
        <v>4495.851527966117</v>
      </c>
      <c r="H24" s="23">
        <v>4152.180860655738</v>
      </c>
      <c r="I24" s="23">
        <v>4093.823689344265</v>
      </c>
      <c r="J24" s="23">
        <v>3758.6186926229534</v>
      </c>
      <c r="K24" s="23">
        <v>3659.472957377056</v>
      </c>
      <c r="L24" s="23">
        <v>3523.5934524590134</v>
      </c>
      <c r="M24" s="23">
        <v>3374.2261475409746</v>
      </c>
      <c r="N24" s="23">
        <v>49128.71645000005</v>
      </c>
    </row>
    <row r="25" spans="1:14" ht="12.75">
      <c r="A25" s="21">
        <v>1959</v>
      </c>
      <c r="B25" s="23">
        <v>3753.7217237704913</v>
      </c>
      <c r="C25" s="23">
        <v>4194.956176229496</v>
      </c>
      <c r="D25" s="23">
        <v>4685.126175000001</v>
      </c>
      <c r="E25" s="23">
        <v>4798.879900000006</v>
      </c>
      <c r="F25" s="23">
        <v>4215.946059322034</v>
      </c>
      <c r="G25" s="23">
        <v>4252.607190677963</v>
      </c>
      <c r="H25" s="23">
        <v>3791.4927663934454</v>
      </c>
      <c r="I25" s="23">
        <v>3687.293983606569</v>
      </c>
      <c r="J25" s="23">
        <v>3325.4027827868867</v>
      </c>
      <c r="K25" s="23">
        <v>3162.625717213122</v>
      </c>
      <c r="L25" s="23">
        <v>3078.053829508197</v>
      </c>
      <c r="M25" s="23">
        <v>3094.796520491804</v>
      </c>
      <c r="N25" s="23">
        <v>46040.90282500002</v>
      </c>
    </row>
    <row r="26" spans="1:14" ht="12.75">
      <c r="A26" s="29">
        <v>1960</v>
      </c>
      <c r="B26" s="30">
        <v>3582.46113114754</v>
      </c>
      <c r="C26" s="30">
        <v>4103.601368852446</v>
      </c>
      <c r="D26" s="30">
        <v>4696.729649999995</v>
      </c>
      <c r="E26" s="30">
        <v>4948.832499999982</v>
      </c>
      <c r="F26" s="30">
        <v>4645.244601666669</v>
      </c>
      <c r="G26" s="30">
        <v>4722.726723333347</v>
      </c>
      <c r="H26" s="30">
        <v>4203.1503073770555</v>
      </c>
      <c r="I26" s="30">
        <v>3817.528642622969</v>
      </c>
      <c r="J26" s="30">
        <v>3277.554909836063</v>
      </c>
      <c r="K26" s="30">
        <v>3060.9176901639253</v>
      </c>
      <c r="L26" s="30">
        <v>2899.0315737704937</v>
      </c>
      <c r="M26" s="30">
        <v>2823.3659262295128</v>
      </c>
      <c r="N26" s="30">
        <v>46781.145025</v>
      </c>
    </row>
    <row r="27" spans="1:14" ht="12.75">
      <c r="A27" s="21">
        <v>1961</v>
      </c>
      <c r="B27" s="23">
        <v>3262.5193295081945</v>
      </c>
      <c r="C27" s="23">
        <v>3817.782270491792</v>
      </c>
      <c r="D27" s="23">
        <v>4387.105300000005</v>
      </c>
      <c r="E27" s="23">
        <v>4583.868500000016</v>
      </c>
      <c r="F27" s="23">
        <v>4150.665376271184</v>
      </c>
      <c r="G27" s="23">
        <v>4398.6163237288</v>
      </c>
      <c r="H27" s="23">
        <v>4020.4894672131145</v>
      </c>
      <c r="I27" s="23">
        <v>3865.509832786886</v>
      </c>
      <c r="J27" s="23">
        <v>3560.1548852459027</v>
      </c>
      <c r="K27" s="23">
        <v>3605.0405147540996</v>
      </c>
      <c r="L27" s="23">
        <v>3501.31647131148</v>
      </c>
      <c r="M27" s="23">
        <v>3260.4350286885347</v>
      </c>
      <c r="N27" s="23">
        <v>46413.50330000001</v>
      </c>
    </row>
    <row r="28" spans="1:14" ht="12.75">
      <c r="A28" s="21">
        <v>1962</v>
      </c>
      <c r="B28" s="23">
        <v>3660.2793639344245</v>
      </c>
      <c r="C28" s="23">
        <v>4247.340086065576</v>
      </c>
      <c r="D28" s="23">
        <v>4668.464775000004</v>
      </c>
      <c r="E28" s="23">
        <v>4480.924850000012</v>
      </c>
      <c r="F28" s="23">
        <v>3774.3248271186394</v>
      </c>
      <c r="G28" s="23">
        <v>3729.850722881342</v>
      </c>
      <c r="H28" s="23">
        <v>3448.9000450819685</v>
      </c>
      <c r="I28" s="23">
        <v>3726.8079049180374</v>
      </c>
      <c r="J28" s="23">
        <v>3692.1389262295074</v>
      </c>
      <c r="K28" s="23">
        <v>3821.3590737704867</v>
      </c>
      <c r="L28" s="23">
        <v>3874.481105737704</v>
      </c>
      <c r="M28" s="23">
        <v>3847.681094262286</v>
      </c>
      <c r="N28" s="23">
        <v>46972.55277499998</v>
      </c>
    </row>
    <row r="29" spans="1:14" ht="12.75">
      <c r="A29" s="21">
        <v>1963</v>
      </c>
      <c r="B29" s="23">
        <v>4166.6018811475415</v>
      </c>
      <c r="C29" s="23">
        <v>4305.918368852462</v>
      </c>
      <c r="D29" s="23">
        <v>4692.861825000002</v>
      </c>
      <c r="E29" s="23">
        <v>4898.848300000004</v>
      </c>
      <c r="F29" s="23">
        <v>4292.051945762712</v>
      </c>
      <c r="G29" s="23">
        <v>4198.518154237286</v>
      </c>
      <c r="H29" s="23">
        <v>3898.504217213113</v>
      </c>
      <c r="I29" s="23">
        <v>4302.078182786879</v>
      </c>
      <c r="J29" s="23">
        <v>4156.521799180328</v>
      </c>
      <c r="K29" s="23">
        <v>3978.4067508196754</v>
      </c>
      <c r="L29" s="23">
        <v>3815.311024590163</v>
      </c>
      <c r="M29" s="23">
        <v>3698.186975409831</v>
      </c>
      <c r="N29" s="23">
        <v>50403.809425</v>
      </c>
    </row>
    <row r="30" spans="1:14" ht="12.75">
      <c r="A30" s="21">
        <v>1964</v>
      </c>
      <c r="B30" s="23">
        <v>3916.817450000001</v>
      </c>
      <c r="C30" s="23">
        <v>3971.958749999993</v>
      </c>
      <c r="D30" s="23">
        <v>4290.409674999996</v>
      </c>
      <c r="E30" s="23">
        <v>4477.949599999989</v>
      </c>
      <c r="F30" s="23">
        <v>4263.493580000004</v>
      </c>
      <c r="G30" s="23">
        <v>4520.634520000011</v>
      </c>
      <c r="H30" s="23">
        <v>4260.996971311474</v>
      </c>
      <c r="I30" s="23">
        <v>4197.043728688517</v>
      </c>
      <c r="J30" s="23">
        <v>3805.7349467213144</v>
      </c>
      <c r="K30" s="23">
        <v>3603.6293032787003</v>
      </c>
      <c r="L30" s="23">
        <v>3356.969697540985</v>
      </c>
      <c r="M30" s="23">
        <v>3102.893102459021</v>
      </c>
      <c r="N30" s="23">
        <v>47768.531325</v>
      </c>
    </row>
    <row r="31" spans="1:14" ht="12.75">
      <c r="A31" s="29">
        <v>1965</v>
      </c>
      <c r="B31" s="30">
        <v>3336.910334426232</v>
      </c>
      <c r="C31" s="30">
        <v>3636.87731557378</v>
      </c>
      <c r="D31" s="30">
        <v>4104.555724999997</v>
      </c>
      <c r="E31" s="30">
        <v>4378.179549999993</v>
      </c>
      <c r="F31" s="30">
        <v>4031.2116101694896</v>
      </c>
      <c r="G31" s="30">
        <v>4340.1501398305</v>
      </c>
      <c r="H31" s="30">
        <v>4101.650385245895</v>
      </c>
      <c r="I31" s="30">
        <v>4164.58586475408</v>
      </c>
      <c r="J31" s="30">
        <v>3957.423922131148</v>
      </c>
      <c r="K31" s="30">
        <v>4012.477427868857</v>
      </c>
      <c r="L31" s="30">
        <v>4037.173628688521</v>
      </c>
      <c r="M31" s="30">
        <v>4034.8779713114654</v>
      </c>
      <c r="N31" s="30">
        <v>48136.07387499996</v>
      </c>
    </row>
    <row r="32" spans="1:14" ht="12.75">
      <c r="A32" s="21">
        <v>1966</v>
      </c>
      <c r="B32" s="23">
        <v>4213.877465573777</v>
      </c>
      <c r="C32" s="23">
        <v>4033.317184426248</v>
      </c>
      <c r="D32" s="23">
        <v>4188.9536499999995</v>
      </c>
      <c r="E32" s="23">
        <v>4281.186399999998</v>
      </c>
      <c r="F32" s="23">
        <v>3720.5282728813604</v>
      </c>
      <c r="G32" s="23">
        <v>3661.0669771186585</v>
      </c>
      <c r="H32" s="23">
        <v>3401.539918032786</v>
      </c>
      <c r="I32" s="23">
        <v>3730.1343319672123</v>
      </c>
      <c r="J32" s="23">
        <v>3874.6534426229514</v>
      </c>
      <c r="K32" s="23">
        <v>4341.995307377048</v>
      </c>
      <c r="L32" s="23">
        <v>4409.027852459019</v>
      </c>
      <c r="M32" s="23">
        <v>4049.60789754099</v>
      </c>
      <c r="N32" s="23">
        <v>47905.88870000005</v>
      </c>
    </row>
    <row r="33" spans="1:14" ht="12.75">
      <c r="A33" s="21">
        <v>1967</v>
      </c>
      <c r="B33" s="23">
        <v>4097.7549213114735</v>
      </c>
      <c r="C33" s="23">
        <v>4019.123778688519</v>
      </c>
      <c r="D33" s="23">
        <v>4300.227999999995</v>
      </c>
      <c r="E33" s="23">
        <v>4546.181999999988</v>
      </c>
      <c r="F33" s="23">
        <v>3937.50300169492</v>
      </c>
      <c r="G33" s="23">
        <v>3673.7815483051004</v>
      </c>
      <c r="H33" s="23">
        <v>3530.6462581967194</v>
      </c>
      <c r="I33" s="23">
        <v>4376.973191803281</v>
      </c>
      <c r="J33" s="23">
        <v>4597.200221311479</v>
      </c>
      <c r="K33" s="23">
        <v>4731.99367868854</v>
      </c>
      <c r="L33" s="23">
        <v>4542.387336885246</v>
      </c>
      <c r="M33" s="23">
        <v>4041.803963114758</v>
      </c>
      <c r="N33" s="23">
        <v>50395.57790000001</v>
      </c>
    </row>
    <row r="34" spans="1:14" ht="12.75">
      <c r="A34" s="21">
        <v>1968</v>
      </c>
      <c r="B34" s="23">
        <v>4060.156215573772</v>
      </c>
      <c r="C34" s="23">
        <v>4066.044934426232</v>
      </c>
      <c r="D34" s="23">
        <v>4280.888875000005</v>
      </c>
      <c r="E34" s="23">
        <v>4296.261000000019</v>
      </c>
      <c r="F34" s="23">
        <v>3876.182146666665</v>
      </c>
      <c r="G34" s="23">
        <v>3799.16945333333</v>
      </c>
      <c r="H34" s="23">
        <v>3572.4460819672154</v>
      </c>
      <c r="I34" s="23">
        <v>3851.3977180327943</v>
      </c>
      <c r="J34" s="23">
        <v>3644.242278688523</v>
      </c>
      <c r="K34" s="23">
        <v>3409.083721311472</v>
      </c>
      <c r="L34" s="23">
        <v>3318.7661868852447</v>
      </c>
      <c r="M34" s="23">
        <v>3402.1252131147507</v>
      </c>
      <c r="N34" s="23">
        <v>45576.76382500002</v>
      </c>
    </row>
    <row r="35" spans="1:14" ht="12.75">
      <c r="A35" s="21">
        <v>1969</v>
      </c>
      <c r="B35" s="23">
        <v>3663.908193442622</v>
      </c>
      <c r="C35" s="23">
        <v>3640.925606557375</v>
      </c>
      <c r="D35" s="23">
        <v>3923.858874999999</v>
      </c>
      <c r="E35" s="23">
        <v>4154.440750000005</v>
      </c>
      <c r="F35" s="23">
        <v>3646.399162711865</v>
      </c>
      <c r="G35" s="23">
        <v>3520.5813872881363</v>
      </c>
      <c r="H35" s="23">
        <v>3291.504442622951</v>
      </c>
      <c r="I35" s="23">
        <v>3739.408007377048</v>
      </c>
      <c r="J35" s="23">
        <v>3670.2391352459017</v>
      </c>
      <c r="K35" s="23">
        <v>3531.254314754097</v>
      </c>
      <c r="L35" s="23">
        <v>3403.2372737704927</v>
      </c>
      <c r="M35" s="23">
        <v>3311.3069262295126</v>
      </c>
      <c r="N35" s="23">
        <v>43497.06407500001</v>
      </c>
    </row>
    <row r="36" spans="1:14" ht="12.75">
      <c r="A36" s="29">
        <v>1970</v>
      </c>
      <c r="B36" s="30">
        <v>3487.002754918034</v>
      </c>
      <c r="C36" s="30">
        <v>3484.603045081972</v>
      </c>
      <c r="D36" s="30">
        <v>3814.7663750000024</v>
      </c>
      <c r="E36" s="30">
        <v>4137.5810000000065</v>
      </c>
      <c r="F36" s="30">
        <v>3785.9972203389793</v>
      </c>
      <c r="G36" s="30">
        <v>3945.685779661</v>
      </c>
      <c r="H36" s="30">
        <v>3679.4087581967206</v>
      </c>
      <c r="I36" s="30">
        <v>3780.5347418032766</v>
      </c>
      <c r="J36" s="30">
        <v>3453.8750532786853</v>
      </c>
      <c r="K36" s="30">
        <v>3147.807996721302</v>
      </c>
      <c r="L36" s="30">
        <v>2926.852599999999</v>
      </c>
      <c r="M36" s="30">
        <v>2832.437999999999</v>
      </c>
      <c r="N36" s="30">
        <v>42476.553324999986</v>
      </c>
    </row>
    <row r="37" spans="1:14" ht="12.75">
      <c r="A37" s="21">
        <v>1971</v>
      </c>
      <c r="B37" s="23">
        <v>3053.8616327868885</v>
      </c>
      <c r="C37" s="23">
        <v>3205.2709672131214</v>
      </c>
      <c r="D37" s="23">
        <v>3592.118500000002</v>
      </c>
      <c r="E37" s="23">
        <v>3899.561000000008</v>
      </c>
      <c r="F37" s="23">
        <v>3659.1540762711893</v>
      </c>
      <c r="G37" s="23">
        <v>4035.8341737288215</v>
      </c>
      <c r="H37" s="23">
        <v>3880.6039426229477</v>
      </c>
      <c r="I37" s="23">
        <v>3973.0643073770398</v>
      </c>
      <c r="J37" s="23">
        <v>3640.8768319672113</v>
      </c>
      <c r="K37" s="23">
        <v>3359.489718032782</v>
      </c>
      <c r="L37" s="23">
        <v>3240.4439500000017</v>
      </c>
      <c r="M37" s="23">
        <v>3317.4037500000045</v>
      </c>
      <c r="N37" s="23">
        <v>42857.68285000002</v>
      </c>
    </row>
    <row r="38" spans="1:14" ht="12.75">
      <c r="A38" s="21">
        <v>1972</v>
      </c>
      <c r="B38" s="23">
        <v>3585.283554098359</v>
      </c>
      <c r="C38" s="23">
        <v>3591.6144959016347</v>
      </c>
      <c r="D38" s="23">
        <v>3705.475524999998</v>
      </c>
      <c r="E38" s="23">
        <v>3560.977549999994</v>
      </c>
      <c r="F38" s="23">
        <v>3207.7823166666635</v>
      </c>
      <c r="G38" s="23">
        <v>3306.031683333325</v>
      </c>
      <c r="H38" s="23">
        <v>3299.9912213114767</v>
      </c>
      <c r="I38" s="23">
        <v>3766.624228688527</v>
      </c>
      <c r="J38" s="23">
        <v>3575.8115286885222</v>
      </c>
      <c r="K38" s="23">
        <v>3150.8320213114675</v>
      </c>
      <c r="L38" s="23">
        <v>2939.4527024590166</v>
      </c>
      <c r="M38" s="23">
        <v>2990.41889754098</v>
      </c>
      <c r="N38" s="23">
        <v>40680.29572499996</v>
      </c>
    </row>
    <row r="39" spans="1:14" ht="12.75">
      <c r="A39" s="21">
        <v>1973</v>
      </c>
      <c r="B39" s="23">
        <v>3231.6742786885197</v>
      </c>
      <c r="C39" s="23">
        <v>3255.3624713114655</v>
      </c>
      <c r="D39" s="23">
        <v>3431.0582999999983</v>
      </c>
      <c r="E39" s="23">
        <v>3431.0582999999983</v>
      </c>
      <c r="F39" s="23">
        <v>3040.5643016949175</v>
      </c>
      <c r="G39" s="23">
        <v>3224.9154983050926</v>
      </c>
      <c r="H39" s="23">
        <v>3164.056438524593</v>
      </c>
      <c r="I39" s="23">
        <v>3524.7022614754183</v>
      </c>
      <c r="J39" s="23">
        <v>3321.305717213114</v>
      </c>
      <c r="K39" s="23">
        <v>2955.4800327868825</v>
      </c>
      <c r="L39" s="23">
        <v>2759.9264426229533</v>
      </c>
      <c r="M39" s="23">
        <v>2778.005557377057</v>
      </c>
      <c r="N39" s="23">
        <v>38118.10960000001</v>
      </c>
    </row>
    <row r="40" spans="1:14" ht="12.75">
      <c r="A40" s="21">
        <v>1974</v>
      </c>
      <c r="B40" s="23">
        <v>3059.9096819672113</v>
      </c>
      <c r="C40" s="23">
        <v>3223.024918032782</v>
      </c>
      <c r="D40" s="23">
        <v>3485.802899999996</v>
      </c>
      <c r="E40" s="23">
        <v>3522.6959999999904</v>
      </c>
      <c r="F40" s="23">
        <v>3079.5350338983044</v>
      </c>
      <c r="G40" s="23">
        <v>3120.489266101693</v>
      </c>
      <c r="H40" s="23">
        <v>2984.1269754098334</v>
      </c>
      <c r="I40" s="23">
        <v>3335.700724590155</v>
      </c>
      <c r="J40" s="23">
        <v>3136.840217213113</v>
      </c>
      <c r="K40" s="23">
        <v>2764.8656827868817</v>
      </c>
      <c r="L40" s="23">
        <v>2596.528313934427</v>
      </c>
      <c r="M40" s="23">
        <v>2673.432836065576</v>
      </c>
      <c r="N40" s="23">
        <v>36982.95254999996</v>
      </c>
    </row>
    <row r="41" spans="1:14" ht="12.75">
      <c r="A41" s="29">
        <v>1975</v>
      </c>
      <c r="B41" s="30">
        <v>2898.3259680327847</v>
      </c>
      <c r="C41" s="30">
        <v>2905.990081967206</v>
      </c>
      <c r="D41" s="30">
        <v>3130.3596999999977</v>
      </c>
      <c r="E41" s="30">
        <v>3284.0809499999937</v>
      </c>
      <c r="F41" s="30">
        <v>2910.8501254237285</v>
      </c>
      <c r="G41" s="30">
        <v>2915.284424576269</v>
      </c>
      <c r="H41" s="30">
        <v>2797.0764221311456</v>
      </c>
      <c r="I41" s="30">
        <v>3188.5315278688454</v>
      </c>
      <c r="J41" s="30">
        <v>3047.533942622951</v>
      </c>
      <c r="K41" s="30">
        <v>2737.1454573770516</v>
      </c>
      <c r="L41" s="30">
        <v>2545.2206967213115</v>
      </c>
      <c r="M41" s="30">
        <v>2510.720803278688</v>
      </c>
      <c r="N41" s="30">
        <v>34871.12009999998</v>
      </c>
    </row>
    <row r="42" spans="1:14" ht="12.75">
      <c r="A42" s="21">
        <v>1976</v>
      </c>
      <c r="B42" s="23">
        <v>2696.5227270491837</v>
      </c>
      <c r="C42" s="23">
        <v>2761.275872950829</v>
      </c>
      <c r="D42" s="23">
        <v>2979.117824999998</v>
      </c>
      <c r="E42" s="23">
        <v>3074.424999999992</v>
      </c>
      <c r="F42" s="23">
        <v>2770.4271783333334</v>
      </c>
      <c r="G42" s="23">
        <v>2614.081096666668</v>
      </c>
      <c r="H42" s="23">
        <v>2474.9202540983592</v>
      </c>
      <c r="I42" s="23">
        <v>2827.966995901634</v>
      </c>
      <c r="J42" s="23">
        <v>2715.671631147544</v>
      </c>
      <c r="K42" s="23">
        <v>2461.8584188524655</v>
      </c>
      <c r="L42" s="23">
        <v>2226.790907377047</v>
      </c>
      <c r="M42" s="23">
        <v>2047.8499426229437</v>
      </c>
      <c r="N42" s="23">
        <v>31650.907849999996</v>
      </c>
    </row>
    <row r="43" spans="1:14" ht="12.75">
      <c r="A43" s="21">
        <v>1977</v>
      </c>
      <c r="B43" s="23">
        <v>2102.201094262298</v>
      </c>
      <c r="C43" s="23">
        <v>2117.695155737713</v>
      </c>
      <c r="D43" s="23">
        <v>2313.8519249999977</v>
      </c>
      <c r="E43" s="23">
        <v>2482.945299999992</v>
      </c>
      <c r="F43" s="23">
        <v>2359.6119423728824</v>
      </c>
      <c r="G43" s="23">
        <v>2704.660257627125</v>
      </c>
      <c r="H43" s="23">
        <v>2682.797557377052</v>
      </c>
      <c r="I43" s="23">
        <v>2809.11724262296</v>
      </c>
      <c r="J43" s="23">
        <v>2560.4221106557375</v>
      </c>
      <c r="K43" s="23">
        <v>2261.466389344262</v>
      </c>
      <c r="L43" s="23">
        <v>2079.5209098360683</v>
      </c>
      <c r="M43" s="23">
        <v>2051.117840163941</v>
      </c>
      <c r="N43" s="23">
        <v>28525.40772500003</v>
      </c>
    </row>
    <row r="44" spans="1:14" ht="12.75">
      <c r="A44" s="21">
        <v>1978</v>
      </c>
      <c r="B44" s="23">
        <v>2203.3043163934394</v>
      </c>
      <c r="C44" s="23">
        <v>2257.1904836065496</v>
      </c>
      <c r="D44" s="23">
        <v>2442.6802499999985</v>
      </c>
      <c r="E44" s="23">
        <v>2534.912999999996</v>
      </c>
      <c r="F44" s="23">
        <v>2294.472457627116</v>
      </c>
      <c r="G44" s="23">
        <v>2448.0760423728752</v>
      </c>
      <c r="H44" s="23">
        <v>2391.418155737702</v>
      </c>
      <c r="I44" s="23">
        <v>2624.853344262287</v>
      </c>
      <c r="J44" s="23">
        <v>2401.8071434426206</v>
      </c>
      <c r="K44" s="23">
        <v>2011.4803565573684</v>
      </c>
      <c r="L44" s="23">
        <v>1699.703421311475</v>
      </c>
      <c r="M44" s="23">
        <v>1516.9385286885245</v>
      </c>
      <c r="N44" s="23">
        <v>26826.83749999995</v>
      </c>
    </row>
    <row r="45" spans="1:14" ht="12.75">
      <c r="A45" s="21">
        <v>1979</v>
      </c>
      <c r="B45" s="23">
        <v>1565.3359286885243</v>
      </c>
      <c r="C45" s="23">
        <v>1642.776971311475</v>
      </c>
      <c r="D45" s="23">
        <v>1791.4971999999989</v>
      </c>
      <c r="E45" s="23">
        <v>1846.8368499999958</v>
      </c>
      <c r="F45" s="23">
        <v>1709.1584169491537</v>
      </c>
      <c r="G45" s="23">
        <v>1929.1756330508504</v>
      </c>
      <c r="H45" s="23">
        <v>1964.1039713114756</v>
      </c>
      <c r="I45" s="23">
        <v>2198.6674786885246</v>
      </c>
      <c r="J45" s="23">
        <v>2041.0214999999978</v>
      </c>
      <c r="K45" s="23">
        <v>1733.9756999999927</v>
      </c>
      <c r="L45" s="23">
        <v>1528.1404262295066</v>
      </c>
      <c r="M45" s="23">
        <v>1460.9940737704874</v>
      </c>
      <c r="N45" s="23">
        <v>21411.684149999986</v>
      </c>
    </row>
    <row r="46" spans="1:14" ht="12.75">
      <c r="A46" s="29">
        <v>1980</v>
      </c>
      <c r="B46" s="30">
        <v>1578.9440393442612</v>
      </c>
      <c r="C46" s="30">
        <v>1682.7233606557347</v>
      </c>
      <c r="D46" s="30">
        <v>1828.9853499999988</v>
      </c>
      <c r="E46" s="30">
        <v>1847.4318999999953</v>
      </c>
      <c r="F46" s="30">
        <v>1737.149300000001</v>
      </c>
      <c r="G46" s="30">
        <v>1856.952700000001</v>
      </c>
      <c r="H46" s="30">
        <v>1847.971672131147</v>
      </c>
      <c r="I46" s="30">
        <v>2020.2500278688535</v>
      </c>
      <c r="J46" s="30">
        <v>1861.3359098360625</v>
      </c>
      <c r="K46" s="30">
        <v>1597.4913901639254</v>
      </c>
      <c r="L46" s="30">
        <v>1435.6052737704933</v>
      </c>
      <c r="M46" s="30">
        <v>1407.146926229513</v>
      </c>
      <c r="N46" s="30">
        <v>20701.987849999987</v>
      </c>
    </row>
    <row r="47" spans="1:14" ht="12.75">
      <c r="A47" s="21">
        <v>1981</v>
      </c>
      <c r="B47" s="23">
        <v>1496.6905704918045</v>
      </c>
      <c r="C47" s="23">
        <v>1513.8657295082005</v>
      </c>
      <c r="D47" s="23">
        <v>1601.6762500000013</v>
      </c>
      <c r="E47" s="23">
        <v>1607.8251000000025</v>
      </c>
      <c r="F47" s="23">
        <v>1568.1954423728819</v>
      </c>
      <c r="G47" s="23">
        <v>2009.840207627121</v>
      </c>
      <c r="H47" s="23">
        <v>2169.249897540982</v>
      </c>
      <c r="I47" s="23">
        <v>2416.8004524590106</v>
      </c>
      <c r="J47" s="23">
        <v>2282.1142991803285</v>
      </c>
      <c r="K47" s="23">
        <v>2041.5190008196755</v>
      </c>
      <c r="L47" s="23">
        <v>1833.0629057377064</v>
      </c>
      <c r="M47" s="23">
        <v>1690.6248442622975</v>
      </c>
      <c r="N47" s="23">
        <v>22231.46470000001</v>
      </c>
    </row>
    <row r="48" spans="1:14" ht="12.75">
      <c r="A48" s="21">
        <v>1982</v>
      </c>
      <c r="B48" s="23">
        <v>1741.031757377048</v>
      </c>
      <c r="C48" s="23">
        <v>1759.2506926229473</v>
      </c>
      <c r="D48" s="23">
        <v>1874.8042</v>
      </c>
      <c r="E48" s="23">
        <v>1911.6973000000005</v>
      </c>
      <c r="F48" s="23">
        <v>1721.0190745762698</v>
      </c>
      <c r="G48" s="23">
        <v>1850.0743254237245</v>
      </c>
      <c r="H48" s="23">
        <v>1989.076561475411</v>
      </c>
      <c r="I48" s="23">
        <v>2550.3615385245976</v>
      </c>
      <c r="J48" s="23">
        <v>2521.353663934425</v>
      </c>
      <c r="K48" s="23">
        <v>2174.9792860655716</v>
      </c>
      <c r="L48" s="23">
        <v>1912.8971549180333</v>
      </c>
      <c r="M48" s="23">
        <v>1779.7847950819685</v>
      </c>
      <c r="N48" s="23">
        <v>23786.330349999993</v>
      </c>
    </row>
    <row r="49" spans="1:14" ht="12.75">
      <c r="A49" s="21">
        <v>1983</v>
      </c>
      <c r="B49" s="23">
        <v>1842.437381967214</v>
      </c>
      <c r="C49" s="23">
        <v>1863.335668032788</v>
      </c>
      <c r="D49" s="23">
        <v>2076.228625</v>
      </c>
      <c r="E49" s="23">
        <v>2300.661649999999</v>
      </c>
      <c r="F49" s="23">
        <v>2159.7692745762706</v>
      </c>
      <c r="G49" s="23">
        <v>2335.833475423725</v>
      </c>
      <c r="H49" s="23">
        <v>2214.4639426229483</v>
      </c>
      <c r="I49" s="23">
        <v>2251.3863073770403</v>
      </c>
      <c r="J49" s="23">
        <v>2014.3417991803287</v>
      </c>
      <c r="K49" s="23">
        <v>1764.8207508196754</v>
      </c>
      <c r="L49" s="23">
        <v>1588.1169139344256</v>
      </c>
      <c r="M49" s="23">
        <v>1516.060586065572</v>
      </c>
      <c r="N49" s="23">
        <v>23927.456374999987</v>
      </c>
    </row>
    <row r="50" spans="1:14" ht="12.75">
      <c r="A50" s="21">
        <v>1984</v>
      </c>
      <c r="B50" s="23">
        <v>1620.675578688525</v>
      </c>
      <c r="C50" s="23">
        <v>1696.3314713114758</v>
      </c>
      <c r="D50" s="23">
        <v>1924.19335</v>
      </c>
      <c r="E50" s="23">
        <v>2139.403099999996</v>
      </c>
      <c r="F50" s="23">
        <v>2031.4676416666655</v>
      </c>
      <c r="G50" s="23">
        <v>2002.4754833333286</v>
      </c>
      <c r="H50" s="23">
        <v>1850.605500000001</v>
      </c>
      <c r="I50" s="23">
        <v>1912.292350000001</v>
      </c>
      <c r="J50" s="23">
        <v>1772.8100286885249</v>
      </c>
      <c r="K50" s="23">
        <v>1662.810321311476</v>
      </c>
      <c r="L50" s="23">
        <v>1580.1536491803276</v>
      </c>
      <c r="M50" s="23">
        <v>1541.0819508196719</v>
      </c>
      <c r="N50" s="23">
        <v>21734.300424999998</v>
      </c>
    </row>
    <row r="51" spans="1:14" ht="12.75">
      <c r="A51" s="29">
        <v>1985</v>
      </c>
      <c r="B51" s="30">
        <v>1644.0613688524602</v>
      </c>
      <c r="C51" s="30">
        <v>1680.284631147544</v>
      </c>
      <c r="D51" s="30">
        <v>1909.6146249999993</v>
      </c>
      <c r="E51" s="30">
        <v>2170.9407499999943</v>
      </c>
      <c r="F51" s="30">
        <v>1982.2830050847433</v>
      </c>
      <c r="G51" s="30">
        <v>1951.7908949152463</v>
      </c>
      <c r="H51" s="30">
        <v>1823.5843770491797</v>
      </c>
      <c r="I51" s="30">
        <v>2019.6452229508195</v>
      </c>
      <c r="J51" s="30">
        <v>1853.43442622951</v>
      </c>
      <c r="K51" s="30">
        <v>1546.2845737704986</v>
      </c>
      <c r="L51" s="30">
        <v>1398.10736885246</v>
      </c>
      <c r="M51" s="30">
        <v>1442.2646311475437</v>
      </c>
      <c r="N51" s="30">
        <v>21422.295875</v>
      </c>
    </row>
    <row r="52" spans="1:14" ht="12.75">
      <c r="A52" s="21">
        <v>1986</v>
      </c>
      <c r="B52" s="23">
        <v>1568.9647581967197</v>
      </c>
      <c r="C52" s="23">
        <v>1580.8332418032744</v>
      </c>
      <c r="D52" s="23">
        <v>1725.8433500000017</v>
      </c>
      <c r="E52" s="23">
        <v>1848.8203500000047</v>
      </c>
      <c r="F52" s="23">
        <v>1734.856508474577</v>
      </c>
      <c r="G52" s="23">
        <v>1939.1805415254255</v>
      </c>
      <c r="H52" s="23">
        <v>1873.5783319672137</v>
      </c>
      <c r="I52" s="23">
        <v>1908.3611180327896</v>
      </c>
      <c r="J52" s="23">
        <v>1721.011413934427</v>
      </c>
      <c r="K52" s="23">
        <v>1535.498886065576</v>
      </c>
      <c r="L52" s="23">
        <v>1417.1587237704932</v>
      </c>
      <c r="M52" s="23">
        <v>1389.2954262295127</v>
      </c>
      <c r="N52" s="23">
        <v>20243.40265000002</v>
      </c>
    </row>
    <row r="53" spans="1:14" ht="12.75">
      <c r="A53" s="21">
        <v>1987</v>
      </c>
      <c r="B53" s="23">
        <v>1543.260549180329</v>
      </c>
      <c r="C53" s="23">
        <v>1686.869200819676</v>
      </c>
      <c r="D53" s="23">
        <v>1883.3332500000013</v>
      </c>
      <c r="E53" s="23">
        <v>1963.2683000000034</v>
      </c>
      <c r="F53" s="23">
        <v>1842.3084186440672</v>
      </c>
      <c r="G53" s="23">
        <v>2116.559231355929</v>
      </c>
      <c r="H53" s="23">
        <v>2023.5601967213113</v>
      </c>
      <c r="I53" s="23">
        <v>1949.5886532786867</v>
      </c>
      <c r="J53" s="23">
        <v>1666.3838729508195</v>
      </c>
      <c r="K53" s="23">
        <v>1399.1153770491787</v>
      </c>
      <c r="L53" s="23">
        <v>1264.5462827868857</v>
      </c>
      <c r="M53" s="23">
        <v>1292.1852172131155</v>
      </c>
      <c r="N53" s="23">
        <v>20630.978550000007</v>
      </c>
    </row>
    <row r="54" spans="1:14" ht="12.75">
      <c r="A54" s="21">
        <v>1988</v>
      </c>
      <c r="B54" s="23">
        <v>1487.6184967213128</v>
      </c>
      <c r="C54" s="23">
        <v>1668.7250532786916</v>
      </c>
      <c r="D54" s="23">
        <v>1861.0188750000016</v>
      </c>
      <c r="E54" s="23">
        <v>1894.837550000005</v>
      </c>
      <c r="F54" s="23">
        <v>1817.1041850000004</v>
      </c>
      <c r="G54" s="23">
        <v>2006.9846399999965</v>
      </c>
      <c r="H54" s="23">
        <v>1993.9540204918053</v>
      </c>
      <c r="I54" s="23">
        <v>2100.3866795082035</v>
      </c>
      <c r="J54" s="23">
        <v>1823.7794754098343</v>
      </c>
      <c r="K54" s="23">
        <v>1386.5152745901585</v>
      </c>
      <c r="L54" s="23">
        <v>1199.3281524590182</v>
      </c>
      <c r="M54" s="23">
        <v>1306.427397540989</v>
      </c>
      <c r="N54" s="23">
        <v>20546.679800000013</v>
      </c>
    </row>
    <row r="55" spans="1:14" ht="12.75">
      <c r="A55" s="21">
        <v>1989</v>
      </c>
      <c r="B55" s="23">
        <v>1476.4296057377035</v>
      </c>
      <c r="C55" s="23">
        <v>1526.9860942622909</v>
      </c>
      <c r="D55" s="23">
        <v>1633.908125</v>
      </c>
      <c r="E55" s="23">
        <v>1643.1313999999984</v>
      </c>
      <c r="F55" s="23">
        <v>1508.7509559322043</v>
      </c>
      <c r="G55" s="23">
        <v>1719.5936440678</v>
      </c>
      <c r="H55" s="23">
        <v>1655.994885245902</v>
      </c>
      <c r="I55" s="23">
        <v>1637.4085147540995</v>
      </c>
      <c r="J55" s="23">
        <v>1433.972950819674</v>
      </c>
      <c r="K55" s="23">
        <v>1235.8180491803325</v>
      </c>
      <c r="L55" s="23">
        <v>1120.4011106557366</v>
      </c>
      <c r="M55" s="23">
        <v>1111.036389344259</v>
      </c>
      <c r="N55" s="23">
        <v>17703.431725</v>
      </c>
    </row>
    <row r="56" spans="1:14" ht="12.75">
      <c r="A56" s="29">
        <v>1990</v>
      </c>
      <c r="B56" s="30">
        <v>1231.6852155737713</v>
      </c>
      <c r="C56" s="30">
        <v>1328.8149344262315</v>
      </c>
      <c r="D56" s="30">
        <v>1489.6084999999987</v>
      </c>
      <c r="E56" s="30">
        <v>1581.8412499999968</v>
      </c>
      <c r="F56" s="30">
        <v>1475.5693542372883</v>
      </c>
      <c r="G56" s="30">
        <v>1642.8893457627123</v>
      </c>
      <c r="H56" s="30">
        <v>1573.5170532786883</v>
      </c>
      <c r="I56" s="30">
        <v>1579.85124672131</v>
      </c>
      <c r="J56" s="30">
        <v>1345.6421680327871</v>
      </c>
      <c r="K56" s="30">
        <v>1043.086881967212</v>
      </c>
      <c r="L56" s="30">
        <v>856.3029631147535</v>
      </c>
      <c r="M56" s="30">
        <v>819.7545368852437</v>
      </c>
      <c r="N56" s="30">
        <v>15968.563449999994</v>
      </c>
    </row>
    <row r="57" spans="1:14" ht="12.75">
      <c r="A57" s="21">
        <v>1991</v>
      </c>
      <c r="B57" s="23">
        <v>902.8729418032779</v>
      </c>
      <c r="C57" s="23">
        <v>992.7580081967191</v>
      </c>
      <c r="D57" s="23">
        <v>1165.7029499999983</v>
      </c>
      <c r="E57" s="23">
        <v>1325.5730499999952</v>
      </c>
      <c r="F57" s="23">
        <v>1336.630222033899</v>
      </c>
      <c r="G57" s="23">
        <v>1636.6362779661038</v>
      </c>
      <c r="H57" s="23">
        <v>1644.9230532786878</v>
      </c>
      <c r="I57" s="23">
        <v>1653.6374467213095</v>
      </c>
      <c r="J57" s="23">
        <v>1383.1010532786886</v>
      </c>
      <c r="K57" s="23">
        <v>1008.008196721312</v>
      </c>
      <c r="L57" s="23">
        <v>791.5888368852468</v>
      </c>
      <c r="M57" s="23">
        <v>774.9794631147565</v>
      </c>
      <c r="N57" s="23">
        <v>14616.411499999995</v>
      </c>
    </row>
    <row r="58" spans="1:14" ht="12.75">
      <c r="A58" s="21">
        <v>1992</v>
      </c>
      <c r="B58" s="23">
        <v>875.0519155737713</v>
      </c>
      <c r="C58" s="23">
        <v>983.6859344262319</v>
      </c>
      <c r="D58" s="23">
        <v>1137.438075000001</v>
      </c>
      <c r="E58" s="23">
        <v>1238.8941000000036</v>
      </c>
      <c r="F58" s="23">
        <v>1203.924995000001</v>
      </c>
      <c r="G58" s="23">
        <v>1277.7310300000022</v>
      </c>
      <c r="H58" s="23">
        <v>1180.832827868853</v>
      </c>
      <c r="I58" s="23">
        <v>1109.5146221311495</v>
      </c>
      <c r="J58" s="23">
        <v>973.6871434426226</v>
      </c>
      <c r="K58" s="23">
        <v>910.8362065573763</v>
      </c>
      <c r="L58" s="23">
        <v>847.2308893442616</v>
      </c>
      <c r="M58" s="23">
        <v>793.1236106557358</v>
      </c>
      <c r="N58" s="23">
        <v>12531.951350000012</v>
      </c>
    </row>
    <row r="59" spans="1:14" ht="12.75">
      <c r="A59" s="21">
        <v>1993</v>
      </c>
      <c r="B59" s="23">
        <v>902.2681368852461</v>
      </c>
      <c r="C59" s="23">
        <v>1063.5787131147572</v>
      </c>
      <c r="D59" s="23">
        <v>1303.1595000000002</v>
      </c>
      <c r="E59" s="23">
        <v>1518.3692500000009</v>
      </c>
      <c r="F59" s="23">
        <v>1479.3817084745767</v>
      </c>
      <c r="G59" s="23">
        <v>1656.333441525425</v>
      </c>
      <c r="H59" s="23">
        <v>1608.3421106557369</v>
      </c>
      <c r="I59" s="23">
        <v>1652.7302393442603</v>
      </c>
      <c r="J59" s="23">
        <v>1555.1290327868855</v>
      </c>
      <c r="K59" s="23">
        <v>1520.882767213116</v>
      </c>
      <c r="L59" s="23">
        <v>1425.8275942622965</v>
      </c>
      <c r="M59" s="23">
        <v>1281.6499057377093</v>
      </c>
      <c r="N59" s="23">
        <v>16967.65240000001</v>
      </c>
    </row>
    <row r="60" spans="1:14" ht="12.75">
      <c r="A60" s="21">
        <v>1994</v>
      </c>
      <c r="B60" s="23">
        <v>1365.0447000000013</v>
      </c>
      <c r="C60" s="23">
        <v>1502.501250000004</v>
      </c>
      <c r="D60" s="23">
        <v>1676.1566750000004</v>
      </c>
      <c r="E60" s="23">
        <v>1734.5707500000017</v>
      </c>
      <c r="F60" s="23">
        <v>1585.0451067796605</v>
      </c>
      <c r="G60" s="23">
        <v>1733.3503932203375</v>
      </c>
      <c r="H60" s="23">
        <v>1550.1540245901635</v>
      </c>
      <c r="I60" s="23">
        <v>1349.7229754098357</v>
      </c>
      <c r="J60" s="23">
        <v>1104.6469180327879</v>
      </c>
      <c r="K60" s="23">
        <v>981.5983819672161</v>
      </c>
      <c r="L60" s="23">
        <v>883.8971874999994</v>
      </c>
      <c r="M60" s="23">
        <v>828.1608374999985</v>
      </c>
      <c r="N60" s="23">
        <v>16294.849200000004</v>
      </c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63</v>
      </c>
      <c r="B67" s="14">
        <v>2973.0326887256424</v>
      </c>
      <c r="C67" s="14">
        <v>3102.461493349829</v>
      </c>
      <c r="D67" s="14">
        <v>3388.3718830188686</v>
      </c>
      <c r="E67" s="14">
        <v>3531.2517581450084</v>
      </c>
      <c r="F67" s="14">
        <v>3185.0159431476254</v>
      </c>
      <c r="G67" s="14">
        <v>3278.9075221301523</v>
      </c>
      <c r="H67" s="14">
        <v>3068.2089494535508</v>
      </c>
      <c r="I67" s="14">
        <v>3188.587528324226</v>
      </c>
      <c r="J67" s="14">
        <v>2984.907368852458</v>
      </c>
      <c r="K67" s="14">
        <v>2845.2823367030965</v>
      </c>
      <c r="L67" s="14">
        <v>2744.75731927368</v>
      </c>
      <c r="M67" s="14">
        <v>2705.245023781876</v>
      </c>
      <c r="N67" s="14">
        <v>36820.7730359228</v>
      </c>
    </row>
    <row r="68" spans="1:14" ht="12.75">
      <c r="A68" s="13" t="s">
        <v>16</v>
      </c>
      <c r="B68" s="14">
        <v>3905.312716448087</v>
      </c>
      <c r="C68" s="14">
        <v>4181.787036885242</v>
      </c>
      <c r="D68" s="14">
        <v>4575.762596666667</v>
      </c>
      <c r="E68" s="14">
        <v>4665.125883333335</v>
      </c>
      <c r="F68" s="14">
        <v>4151.551959681733</v>
      </c>
      <c r="G68" s="14">
        <v>4201.330181984932</v>
      </c>
      <c r="H68" s="14">
        <v>3855.8557155737717</v>
      </c>
      <c r="I68" s="14">
        <v>3924.740394426234</v>
      </c>
      <c r="J68" s="14">
        <v>3704.111462295082</v>
      </c>
      <c r="K68" s="14">
        <v>3689.0277577049183</v>
      </c>
      <c r="L68" s="14">
        <v>3611.6060081420756</v>
      </c>
      <c r="M68" s="14">
        <v>3485.7801385245884</v>
      </c>
      <c r="N68" s="14">
        <v>47951.991851666666</v>
      </c>
    </row>
    <row r="69" spans="1:14" ht="12.75">
      <c r="A69" s="13" t="s">
        <v>64</v>
      </c>
      <c r="B69" s="14">
        <v>1261.4662577413483</v>
      </c>
      <c r="C69" s="14">
        <v>1370.5280478142085</v>
      </c>
      <c r="D69" s="14">
        <v>1541.7965888888891</v>
      </c>
      <c r="E69" s="14">
        <v>1638.811777777779</v>
      </c>
      <c r="F69" s="14">
        <v>1553.730161619586</v>
      </c>
      <c r="G69" s="14">
        <v>1747.69539393597</v>
      </c>
      <c r="H69" s="14">
        <v>1678.3173893442624</v>
      </c>
      <c r="I69" s="14">
        <v>1660.133499544627</v>
      </c>
      <c r="J69" s="14">
        <v>1445.2615587431699</v>
      </c>
      <c r="K69" s="14">
        <v>1224.5955579234976</v>
      </c>
      <c r="L69" s="14">
        <v>1089.586860086521</v>
      </c>
      <c r="M69" s="14">
        <v>1066.2903093579243</v>
      </c>
      <c r="N69" s="14">
        <v>17278.213402777783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3" sqref="D73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68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30">
        <v>3893.6844610169496</v>
      </c>
      <c r="G16" s="30">
        <v>4298.5672389830515</v>
      </c>
      <c r="H16" s="30">
        <v>3860.6551352458982</v>
      </c>
      <c r="I16" s="30">
        <v>3352.9376647540885</v>
      </c>
      <c r="J16" s="30">
        <v>2875.0182172131163</v>
      </c>
      <c r="K16" s="30">
        <v>2869.396132786889</v>
      </c>
      <c r="L16" s="30">
        <v>2843.3895213114733</v>
      </c>
      <c r="M16" s="30">
        <v>2805.2217786885185</v>
      </c>
      <c r="N16" s="30">
        <v>26798.870149999988</v>
      </c>
    </row>
    <row r="17" spans="1:14" ht="12.75">
      <c r="A17" s="1">
        <v>1951</v>
      </c>
      <c r="B17" s="5">
        <v>3058.39766967213</v>
      </c>
      <c r="C17" s="5">
        <v>3218.5864303278663</v>
      </c>
      <c r="D17" s="5">
        <v>3348.7430499999978</v>
      </c>
      <c r="E17" s="5">
        <v>3115.086749999993</v>
      </c>
      <c r="F17" s="5">
        <v>2774.5937610169503</v>
      </c>
      <c r="G17" s="5">
        <v>3240.9650389830535</v>
      </c>
      <c r="H17" s="5">
        <v>3375.1040901639376</v>
      </c>
      <c r="I17" s="5">
        <v>3813.496609836075</v>
      </c>
      <c r="J17" s="5">
        <v>3826.2202745901604</v>
      </c>
      <c r="K17" s="5">
        <v>3889.198025409828</v>
      </c>
      <c r="L17" s="5">
        <v>3760.072175409837</v>
      </c>
      <c r="M17" s="5">
        <v>3451.3387745901655</v>
      </c>
      <c r="N17" s="5">
        <v>40871.80264999999</v>
      </c>
    </row>
    <row r="18" spans="1:14" ht="12.75">
      <c r="A18" s="1">
        <v>1952</v>
      </c>
      <c r="B18" s="5">
        <v>3576.8162852459</v>
      </c>
      <c r="C18" s="5">
        <v>3675.6531147540945</v>
      </c>
      <c r="D18" s="5">
        <v>3897.2799749999995</v>
      </c>
      <c r="E18" s="5">
        <v>3869.6101499999972</v>
      </c>
      <c r="F18" s="5">
        <v>3650.889605</v>
      </c>
      <c r="G18" s="5">
        <v>4004.13111999999</v>
      </c>
      <c r="H18" s="5">
        <v>3770.3245942622902</v>
      </c>
      <c r="I18" s="5">
        <v>3554.740905737689</v>
      </c>
      <c r="J18" s="5">
        <v>3073.0430532786854</v>
      </c>
      <c r="K18" s="5">
        <v>2754.281596721302</v>
      </c>
      <c r="L18" s="5">
        <v>2460.749609836067</v>
      </c>
      <c r="M18" s="5">
        <v>2238.5585901639374</v>
      </c>
      <c r="N18" s="5">
        <v>40526.07859999995</v>
      </c>
    </row>
    <row r="19" spans="1:14" ht="12.75">
      <c r="A19" s="1">
        <v>1953</v>
      </c>
      <c r="B19" s="5">
        <v>2514.879649999997</v>
      </c>
      <c r="C19" s="5">
        <v>2978.2252499999922</v>
      </c>
      <c r="D19" s="5">
        <v>3452.678449999998</v>
      </c>
      <c r="E19" s="5">
        <v>3637.1439499999924</v>
      </c>
      <c r="F19" s="5">
        <v>3348.28247457627</v>
      </c>
      <c r="G19" s="5">
        <v>3651.6873754237254</v>
      </c>
      <c r="H19" s="5">
        <v>3407.246545081966</v>
      </c>
      <c r="I19" s="5">
        <v>3308.6861049180293</v>
      </c>
      <c r="J19" s="5">
        <v>2808.538450819671</v>
      </c>
      <c r="K19" s="5">
        <v>2281.1225491803248</v>
      </c>
      <c r="L19" s="5">
        <v>1916.021980327868</v>
      </c>
      <c r="M19" s="5">
        <v>1776.858319672128</v>
      </c>
      <c r="N19" s="5">
        <v>35081.37109999997</v>
      </c>
    </row>
    <row r="20" spans="1:14" ht="12.75">
      <c r="A20" s="1">
        <v>1954</v>
      </c>
      <c r="B20" s="5">
        <v>2214.291605737708</v>
      </c>
      <c r="C20" s="5">
        <v>2967.0070942623042</v>
      </c>
      <c r="D20" s="5">
        <v>3515.0595249999974</v>
      </c>
      <c r="E20" s="5">
        <v>3548.878199999994</v>
      </c>
      <c r="F20" s="5">
        <v>3211.037722033898</v>
      </c>
      <c r="G20" s="5">
        <v>3530.4820779661004</v>
      </c>
      <c r="H20" s="5">
        <v>3277.798782786888</v>
      </c>
      <c r="I20" s="5">
        <v>3113.4349172131224</v>
      </c>
      <c r="J20" s="5">
        <v>2487.9430696721306</v>
      </c>
      <c r="K20" s="5">
        <v>1731.556480327867</v>
      </c>
      <c r="L20" s="5">
        <v>1513.5243073770505</v>
      </c>
      <c r="M20" s="5">
        <v>1902.0626926229554</v>
      </c>
      <c r="N20" s="5">
        <v>33013.076475000016</v>
      </c>
    </row>
    <row r="21" spans="1:14" ht="12.75">
      <c r="A21" s="9">
        <v>1955</v>
      </c>
      <c r="B21" s="11">
        <v>2441.5974540983625</v>
      </c>
      <c r="C21" s="11">
        <v>2847.8019959016433</v>
      </c>
      <c r="D21" s="11">
        <v>3298.5605</v>
      </c>
      <c r="E21" s="11">
        <v>3507.621399999999</v>
      </c>
      <c r="F21" s="11">
        <v>3237.6771355932187</v>
      </c>
      <c r="G21" s="11">
        <v>3516.9337644067746</v>
      </c>
      <c r="H21" s="11">
        <v>3218.049909836063</v>
      </c>
      <c r="I21" s="11">
        <v>2999.4291901639253</v>
      </c>
      <c r="J21" s="11">
        <v>2329.8646229508186</v>
      </c>
      <c r="K21" s="11">
        <v>1522.0923770491772</v>
      </c>
      <c r="L21" s="11">
        <v>1316.1563024590173</v>
      </c>
      <c r="M21" s="11">
        <v>1782.4673975409855</v>
      </c>
      <c r="N21" s="11">
        <v>32018.25204999999</v>
      </c>
    </row>
    <row r="22" spans="1:14" ht="12.75">
      <c r="A22" s="1">
        <v>1956</v>
      </c>
      <c r="B22" s="5">
        <v>2208.848361475407</v>
      </c>
      <c r="C22" s="5">
        <v>2333.9616885245814</v>
      </c>
      <c r="D22" s="5">
        <v>2571.409400000001</v>
      </c>
      <c r="E22" s="5">
        <v>2688.237550000003</v>
      </c>
      <c r="F22" s="5">
        <v>2760.456785</v>
      </c>
      <c r="G22" s="5">
        <v>3384.3270399999988</v>
      </c>
      <c r="H22" s="5">
        <v>3232.974934426229</v>
      </c>
      <c r="I22" s="5">
        <v>2762.748865573771</v>
      </c>
      <c r="J22" s="5">
        <v>2206.221036885244</v>
      </c>
      <c r="K22" s="5">
        <v>1901.6074631147487</v>
      </c>
      <c r="L22" s="5">
        <v>1725.9116344262297</v>
      </c>
      <c r="M22" s="5">
        <v>1714.8658155737721</v>
      </c>
      <c r="N22" s="5">
        <v>29491.570574999987</v>
      </c>
    </row>
    <row r="23" spans="1:14" ht="12.75">
      <c r="A23" s="1">
        <v>1957</v>
      </c>
      <c r="B23" s="5">
        <v>1989.0017737704918</v>
      </c>
      <c r="C23" s="5">
        <v>2305.6724262295043</v>
      </c>
      <c r="D23" s="5">
        <v>2689.6260000000016</v>
      </c>
      <c r="E23" s="5">
        <v>2910.9846000000025</v>
      </c>
      <c r="F23" s="5">
        <v>2846.840227118645</v>
      </c>
      <c r="G23" s="5">
        <v>3428.5570728813573</v>
      </c>
      <c r="H23" s="5">
        <v>3498.552577868851</v>
      </c>
      <c r="I23" s="5">
        <v>3692.0316221311436</v>
      </c>
      <c r="J23" s="5">
        <v>3296.5282254098333</v>
      </c>
      <c r="K23" s="5">
        <v>2720.8157245901543</v>
      </c>
      <c r="L23" s="5">
        <v>2408.0307811475413</v>
      </c>
      <c r="M23" s="5">
        <v>2422.5851188524593</v>
      </c>
      <c r="N23" s="5">
        <v>34209.22614999999</v>
      </c>
    </row>
    <row r="24" spans="1:14" ht="12.75">
      <c r="A24" s="1">
        <v>1958</v>
      </c>
      <c r="B24" s="5">
        <v>2793.6947172131113</v>
      </c>
      <c r="C24" s="5">
        <v>3179.6155327868755</v>
      </c>
      <c r="D24" s="5">
        <v>3526.6629999999996</v>
      </c>
      <c r="E24" s="5">
        <v>3508.216450000003</v>
      </c>
      <c r="F24" s="5">
        <v>3312.6063694915274</v>
      </c>
      <c r="G24" s="5">
        <v>4036.4594805084866</v>
      </c>
      <c r="H24" s="5">
        <v>3882.0671803278674</v>
      </c>
      <c r="I24" s="5">
        <v>3538.007969672126</v>
      </c>
      <c r="J24" s="5">
        <v>3013.781926229511</v>
      </c>
      <c r="K24" s="5">
        <v>2745.3103237704986</v>
      </c>
      <c r="L24" s="5">
        <v>2551.77275</v>
      </c>
      <c r="M24" s="5">
        <v>2469.4575</v>
      </c>
      <c r="N24" s="5">
        <v>38557.65320000001</v>
      </c>
    </row>
    <row r="25" spans="1:14" ht="12.75">
      <c r="A25" s="1">
        <v>1959</v>
      </c>
      <c r="B25" s="5">
        <v>2813.35087704918</v>
      </c>
      <c r="C25" s="5">
        <v>3237.315872950818</v>
      </c>
      <c r="D25" s="5">
        <v>3517.3405499999967</v>
      </c>
      <c r="E25" s="5">
        <v>3314.428499999992</v>
      </c>
      <c r="F25" s="5">
        <v>3046.494630508477</v>
      </c>
      <c r="G25" s="5">
        <v>3729.5380694915325</v>
      </c>
      <c r="H25" s="5">
        <v>3636.5846680327895</v>
      </c>
      <c r="I25" s="5">
        <v>3410.3941319672213</v>
      </c>
      <c r="J25" s="5">
        <v>2749.1797745901636</v>
      </c>
      <c r="K25" s="5">
        <v>2026.096475409834</v>
      </c>
      <c r="L25" s="5">
        <v>1861.79113934426</v>
      </c>
      <c r="M25" s="5">
        <v>2319.426860655733</v>
      </c>
      <c r="N25" s="5">
        <v>35661.941549999996</v>
      </c>
    </row>
    <row r="26" spans="1:14" ht="12.75">
      <c r="A26" s="9">
        <v>1960</v>
      </c>
      <c r="B26" s="11">
        <v>2881.7946336065565</v>
      </c>
      <c r="C26" s="11">
        <v>3208.343766393443</v>
      </c>
      <c r="D26" s="11">
        <v>3546.002124999999</v>
      </c>
      <c r="E26" s="11">
        <v>3567.523099999993</v>
      </c>
      <c r="F26" s="11">
        <v>3503.4428266666687</v>
      </c>
      <c r="G26" s="11">
        <v>4101.692873333333</v>
      </c>
      <c r="H26" s="11">
        <v>3997.858057377049</v>
      </c>
      <c r="I26" s="11">
        <v>3792.933242622952</v>
      </c>
      <c r="J26" s="11">
        <v>3133.962516393443</v>
      </c>
      <c r="K26" s="11">
        <v>2445.226283606558</v>
      </c>
      <c r="L26" s="11">
        <v>2077.504893442622</v>
      </c>
      <c r="M26" s="11">
        <v>2105.6966065573747</v>
      </c>
      <c r="N26" s="11">
        <v>38361.98092499999</v>
      </c>
    </row>
    <row r="27" spans="1:14" ht="12.75">
      <c r="A27" s="1">
        <v>1961</v>
      </c>
      <c r="B27" s="5">
        <v>2476.8777409836052</v>
      </c>
      <c r="C27" s="5">
        <v>2890.869959016389</v>
      </c>
      <c r="D27" s="5">
        <v>3158.8229250000013</v>
      </c>
      <c r="E27" s="5">
        <v>2977.4318500000036</v>
      </c>
      <c r="F27" s="5">
        <v>2836.0150237288144</v>
      </c>
      <c r="G27" s="5">
        <v>3699.4191262711897</v>
      </c>
      <c r="H27" s="5">
        <v>3776.1775450819664</v>
      </c>
      <c r="I27" s="5">
        <v>3689.9148049180294</v>
      </c>
      <c r="J27" s="5">
        <v>3036.02313934426</v>
      </c>
      <c r="K27" s="5">
        <v>2208.7475606557305</v>
      </c>
      <c r="L27" s="5">
        <v>1854.7350819672115</v>
      </c>
      <c r="M27" s="5">
        <v>2056.726918032782</v>
      </c>
      <c r="N27" s="5">
        <v>34661.76167499999</v>
      </c>
    </row>
    <row r="28" spans="1:14" ht="12.75">
      <c r="A28" s="1">
        <v>1962</v>
      </c>
      <c r="B28" s="5">
        <v>2457.8263860655766</v>
      </c>
      <c r="C28" s="5">
        <v>2762.348913934436</v>
      </c>
      <c r="D28" s="5">
        <v>2925.0674500000014</v>
      </c>
      <c r="E28" s="5">
        <v>2654.5180500000033</v>
      </c>
      <c r="F28" s="5">
        <v>2474.829759322033</v>
      </c>
      <c r="G28" s="5">
        <v>3231.8980906779643</v>
      </c>
      <c r="H28" s="5">
        <v>3319.354733606557</v>
      </c>
      <c r="I28" s="5">
        <v>3285.501916393443</v>
      </c>
      <c r="J28" s="5">
        <v>3253.2651639344253</v>
      </c>
      <c r="K28" s="5">
        <v>3681.4475360655683</v>
      </c>
      <c r="L28" s="5">
        <v>3815.9158295081957</v>
      </c>
      <c r="M28" s="5">
        <v>3627.3662704918</v>
      </c>
      <c r="N28" s="5">
        <v>37489.34010000001</v>
      </c>
    </row>
    <row r="29" spans="1:14" ht="12.75">
      <c r="A29" s="1">
        <v>1963</v>
      </c>
      <c r="B29" s="5">
        <v>3735.073572131151</v>
      </c>
      <c r="C29" s="5">
        <v>3656.2408278688586</v>
      </c>
      <c r="D29" s="5">
        <v>3709.2441749999966</v>
      </c>
      <c r="E29" s="5">
        <v>3521.704249999991</v>
      </c>
      <c r="F29" s="5">
        <v>3181.1507474576283</v>
      </c>
      <c r="G29" s="5">
        <v>3734.1236525423797</v>
      </c>
      <c r="H29" s="5">
        <v>3542.5472581967247</v>
      </c>
      <c r="I29" s="5">
        <v>3264.031341803289</v>
      </c>
      <c r="J29" s="5">
        <v>2636.3153729508203</v>
      </c>
      <c r="K29" s="5">
        <v>2026.2980770491813</v>
      </c>
      <c r="L29" s="5">
        <v>1955.0318975409834</v>
      </c>
      <c r="M29" s="5">
        <v>2472.1401024590173</v>
      </c>
      <c r="N29" s="5">
        <v>37433.90127500002</v>
      </c>
    </row>
    <row r="30" spans="1:14" ht="12.75">
      <c r="A30" s="1">
        <v>1964</v>
      </c>
      <c r="B30" s="5">
        <v>2987.7362950819675</v>
      </c>
      <c r="C30" s="5">
        <v>3144.2539549180347</v>
      </c>
      <c r="D30" s="5">
        <v>3471.124999999998</v>
      </c>
      <c r="E30" s="5">
        <v>3655.5904999999934</v>
      </c>
      <c r="F30" s="5">
        <v>3606.7897883333358</v>
      </c>
      <c r="G30" s="5">
        <v>4079.966936666675</v>
      </c>
      <c r="H30" s="5">
        <v>3796.8579713114705</v>
      </c>
      <c r="I30" s="5">
        <v>3342.3535786885086</v>
      </c>
      <c r="J30" s="5">
        <v>2520.8659180327863</v>
      </c>
      <c r="K30" s="5">
        <v>1694.86498196721</v>
      </c>
      <c r="L30" s="5">
        <v>1498.7065868852476</v>
      </c>
      <c r="M30" s="5">
        <v>2003.7577131147582</v>
      </c>
      <c r="N30" s="5">
        <v>35802.86922499998</v>
      </c>
    </row>
    <row r="31" spans="1:14" ht="12.75">
      <c r="A31" s="9">
        <v>1965</v>
      </c>
      <c r="B31" s="11">
        <v>2566.792072131145</v>
      </c>
      <c r="C31" s="11">
        <v>2888.626327868845</v>
      </c>
      <c r="D31" s="11">
        <v>3186.9886250000013</v>
      </c>
      <c r="E31" s="11">
        <v>3165.4676500000073</v>
      </c>
      <c r="F31" s="11">
        <v>2880.8690186440667</v>
      </c>
      <c r="G31" s="11">
        <v>3266.394181355928</v>
      </c>
      <c r="H31" s="11">
        <v>3151.862790983609</v>
      </c>
      <c r="I31" s="11">
        <v>3149.3200090164028</v>
      </c>
      <c r="J31" s="11">
        <v>2734.254750000002</v>
      </c>
      <c r="K31" s="11">
        <v>2262.7768000000074</v>
      </c>
      <c r="L31" s="11">
        <v>2286.666594262296</v>
      </c>
      <c r="M31" s="11">
        <v>2840.680905737706</v>
      </c>
      <c r="N31" s="11">
        <v>34380.69972500002</v>
      </c>
    </row>
    <row r="32" spans="1:14" ht="12.75">
      <c r="A32" s="1">
        <v>1966</v>
      </c>
      <c r="B32" s="5">
        <v>3364.8321614754072</v>
      </c>
      <c r="C32" s="5">
        <v>3452.655688524582</v>
      </c>
      <c r="D32" s="5">
        <v>3681.276824999998</v>
      </c>
      <c r="E32" s="5">
        <v>3702.797799999992</v>
      </c>
      <c r="F32" s="5">
        <v>3378.64011016949</v>
      </c>
      <c r="G32" s="5">
        <v>3799.0513398305034</v>
      </c>
      <c r="H32" s="5">
        <v>3509.136663934425</v>
      </c>
      <c r="I32" s="5">
        <v>3195.688386065572</v>
      </c>
      <c r="J32" s="5">
        <v>2715.671631147544</v>
      </c>
      <c r="K32" s="5">
        <v>2461.8584188524655</v>
      </c>
      <c r="L32" s="5">
        <v>2456.6167762295095</v>
      </c>
      <c r="M32" s="5">
        <v>2722.5000737704954</v>
      </c>
      <c r="N32" s="5">
        <v>38440.72587499999</v>
      </c>
    </row>
    <row r="33" spans="1:14" ht="12.75">
      <c r="A33" s="1">
        <v>1967</v>
      </c>
      <c r="B33" s="5">
        <v>3123.0109950819688</v>
      </c>
      <c r="C33" s="5">
        <v>3275.164954918036</v>
      </c>
      <c r="D33" s="5">
        <v>3521.605075000003</v>
      </c>
      <c r="E33" s="5">
        <v>3530.8283500000084</v>
      </c>
      <c r="F33" s="5">
        <v>3241.7248203389854</v>
      </c>
      <c r="G33" s="5">
        <v>3705.880629661025</v>
      </c>
      <c r="H33" s="5">
        <v>3623.610627049181</v>
      </c>
      <c r="I33" s="5">
        <v>3692.132422950823</v>
      </c>
      <c r="J33" s="5">
        <v>3371.1045737704917</v>
      </c>
      <c r="K33" s="5">
        <v>3102.2460262295062</v>
      </c>
      <c r="L33" s="5">
        <v>2881.0890278688526</v>
      </c>
      <c r="M33" s="5">
        <v>2746.497172131145</v>
      </c>
      <c r="N33" s="5">
        <v>39814.894675000025</v>
      </c>
    </row>
    <row r="34" spans="1:14" ht="12.75">
      <c r="A34" s="1">
        <v>1968</v>
      </c>
      <c r="B34" s="5">
        <v>3024.8309967213136</v>
      </c>
      <c r="C34" s="5">
        <v>3337.8403032786955</v>
      </c>
      <c r="D34" s="5">
        <v>3709.343349999999</v>
      </c>
      <c r="E34" s="5">
        <v>3801.576099999996</v>
      </c>
      <c r="F34" s="5">
        <v>3592.792890000003</v>
      </c>
      <c r="G34" s="5">
        <v>3822.1251600000064</v>
      </c>
      <c r="H34" s="5">
        <v>3632.7314754098365</v>
      </c>
      <c r="I34" s="5">
        <v>3630.845524590166</v>
      </c>
      <c r="J34" s="5">
        <v>2987.3460983606556</v>
      </c>
      <c r="K34" s="5">
        <v>2078.5129016393435</v>
      </c>
      <c r="L34" s="5">
        <v>1715.831552459016</v>
      </c>
      <c r="M34" s="5">
        <v>1987.7596475409828</v>
      </c>
      <c r="N34" s="5">
        <v>37321.53600000001</v>
      </c>
    </row>
    <row r="35" spans="1:14" ht="12.75">
      <c r="A35" s="1">
        <v>1969</v>
      </c>
      <c r="B35" s="5">
        <v>2470.82969180328</v>
      </c>
      <c r="C35" s="5">
        <v>2873.1160081967264</v>
      </c>
      <c r="D35" s="5">
        <v>3314.2301500000017</v>
      </c>
      <c r="E35" s="5">
        <v>3504.8445000000047</v>
      </c>
      <c r="F35" s="5">
        <v>3333.315454237287</v>
      </c>
      <c r="G35" s="5">
        <v>3881.0707457627063</v>
      </c>
      <c r="H35" s="5">
        <v>3615.4652704918017</v>
      </c>
      <c r="I35" s="5">
        <v>3213.3285295081914</v>
      </c>
      <c r="J35" s="5">
        <v>2782.1026229508175</v>
      </c>
      <c r="K35" s="5">
        <v>2739.5646770491726</v>
      </c>
      <c r="L35" s="5">
        <v>2759.32163770492</v>
      </c>
      <c r="M35" s="5">
        <v>2848.826262295088</v>
      </c>
      <c r="N35" s="5">
        <v>37336.01555</v>
      </c>
    </row>
    <row r="36" spans="1:14" ht="12.75">
      <c r="A36" s="9">
        <v>1970</v>
      </c>
      <c r="B36" s="11">
        <v>3221.9974000000025</v>
      </c>
      <c r="C36" s="11">
        <v>3481.0425000000077</v>
      </c>
      <c r="D36" s="11">
        <v>3783.2287249999986</v>
      </c>
      <c r="E36" s="11">
        <v>3774.005449999994</v>
      </c>
      <c r="F36" s="11">
        <v>3484.5388389830528</v>
      </c>
      <c r="G36" s="11">
        <v>4051.571061016961</v>
      </c>
      <c r="H36" s="11">
        <v>3801.8817540983596</v>
      </c>
      <c r="I36" s="11">
        <v>3449.000845901638</v>
      </c>
      <c r="J36" s="11">
        <v>2641.631803278688</v>
      </c>
      <c r="K36" s="11">
        <v>1745.87019672131</v>
      </c>
      <c r="L36" s="11">
        <v>1483.7880655737706</v>
      </c>
      <c r="M36" s="11">
        <v>1935.7659344262308</v>
      </c>
      <c r="N36" s="11">
        <v>36854.32257500001</v>
      </c>
    </row>
    <row r="37" spans="1:14" ht="12.75">
      <c r="A37" s="1">
        <v>1971</v>
      </c>
      <c r="B37" s="5">
        <v>2528.8909639344297</v>
      </c>
      <c r="C37" s="5">
        <v>2970.9578360655833</v>
      </c>
      <c r="D37" s="5">
        <v>3452.0834000000004</v>
      </c>
      <c r="E37" s="5">
        <v>3673.4420000000027</v>
      </c>
      <c r="F37" s="5">
        <v>3482.1384677966075</v>
      </c>
      <c r="G37" s="5">
        <v>4002.797132203389</v>
      </c>
      <c r="H37" s="5">
        <v>3835.1460245901667</v>
      </c>
      <c r="I37" s="5">
        <v>3710.8813754098455</v>
      </c>
      <c r="J37" s="5">
        <v>3048.7533073770524</v>
      </c>
      <c r="K37" s="5">
        <v>2249.5718926229606</v>
      </c>
      <c r="L37" s="5">
        <v>1991.7233959016373</v>
      </c>
      <c r="M37" s="5">
        <v>2349.9597540983573</v>
      </c>
      <c r="N37" s="5">
        <v>37296.345550000035</v>
      </c>
    </row>
    <row r="38" spans="1:14" ht="12.75">
      <c r="A38" s="1">
        <v>1972</v>
      </c>
      <c r="B38" s="5">
        <v>2858.8120467213143</v>
      </c>
      <c r="C38" s="5">
        <v>3177.176803278696</v>
      </c>
      <c r="D38" s="5">
        <v>3528.448149999999</v>
      </c>
      <c r="E38" s="5">
        <v>3589.936649999997</v>
      </c>
      <c r="F38" s="5">
        <v>3412.175380000001</v>
      </c>
      <c r="G38" s="5">
        <v>3702.8374700000027</v>
      </c>
      <c r="H38" s="5">
        <v>3504.454303278687</v>
      </c>
      <c r="I38" s="5">
        <v>3387.6131467213063</v>
      </c>
      <c r="J38" s="5">
        <v>2813.1720368852484</v>
      </c>
      <c r="K38" s="5">
        <v>2153.710313114761</v>
      </c>
      <c r="L38" s="5">
        <v>1930.940501639342</v>
      </c>
      <c r="M38" s="5">
        <v>2207.830598360648</v>
      </c>
      <c r="N38" s="5">
        <v>36267.10739999999</v>
      </c>
    </row>
    <row r="39" spans="1:14" ht="12.75">
      <c r="A39" s="1">
        <v>1973</v>
      </c>
      <c r="B39" s="5">
        <v>2563.8688483606575</v>
      </c>
      <c r="C39" s="5">
        <v>2686.455651639348</v>
      </c>
      <c r="D39" s="5">
        <v>3112.9049000000027</v>
      </c>
      <c r="E39" s="5">
        <v>3586.3663500000057</v>
      </c>
      <c r="F39" s="5">
        <v>3481.620740677964</v>
      </c>
      <c r="G39" s="5">
        <v>3906.916759322028</v>
      </c>
      <c r="H39" s="5">
        <v>3690.9195614754076</v>
      </c>
      <c r="I39" s="5">
        <v>3558.7729385245825</v>
      </c>
      <c r="J39" s="5">
        <v>3167.3243360655756</v>
      </c>
      <c r="K39" s="5">
        <v>2953.161613934432</v>
      </c>
      <c r="L39" s="5">
        <v>2886.7338737704945</v>
      </c>
      <c r="M39" s="5">
        <v>2992.955176229517</v>
      </c>
      <c r="N39" s="5">
        <v>38588.000750000014</v>
      </c>
    </row>
    <row r="40" spans="1:14" ht="12.75">
      <c r="A40" s="1">
        <v>1974</v>
      </c>
      <c r="B40" s="5">
        <v>3295.682799180326</v>
      </c>
      <c r="C40" s="5">
        <v>3382.761700819667</v>
      </c>
      <c r="D40" s="5">
        <v>3614.9287499999973</v>
      </c>
      <c r="E40" s="5">
        <v>3651.82184999999</v>
      </c>
      <c r="F40" s="5">
        <v>3356.2837118644093</v>
      </c>
      <c r="G40" s="5">
        <v>3814.267138135601</v>
      </c>
      <c r="H40" s="5">
        <v>3542.0107377049194</v>
      </c>
      <c r="I40" s="5">
        <v>3223.5094122950854</v>
      </c>
      <c r="J40" s="5">
        <v>2503.2582909836046</v>
      </c>
      <c r="K40" s="5">
        <v>1728.9356590163873</v>
      </c>
      <c r="L40" s="5">
        <v>1516.3467303278685</v>
      </c>
      <c r="M40" s="5">
        <v>1934.546569672128</v>
      </c>
      <c r="N40" s="5">
        <v>35564.35334999999</v>
      </c>
    </row>
    <row r="41" spans="1:14" ht="12.75">
      <c r="A41" s="9">
        <v>1975</v>
      </c>
      <c r="B41" s="11">
        <v>2410.651602459017</v>
      </c>
      <c r="C41" s="11">
        <v>2660.166147540983</v>
      </c>
      <c r="D41" s="11">
        <v>2962.3572500000014</v>
      </c>
      <c r="E41" s="11">
        <v>3048.441150000004</v>
      </c>
      <c r="F41" s="11">
        <v>2891.4118254237314</v>
      </c>
      <c r="G41" s="11">
        <v>3437.936674576279</v>
      </c>
      <c r="H41" s="11">
        <v>3267.409795081965</v>
      </c>
      <c r="I41" s="11">
        <v>2976.6482049180254</v>
      </c>
      <c r="J41" s="11">
        <v>2437.2662704918025</v>
      </c>
      <c r="K41" s="11">
        <v>1995.8562295081915</v>
      </c>
      <c r="L41" s="11">
        <v>1792.7425778688525</v>
      </c>
      <c r="M41" s="11">
        <v>1874.748922131147</v>
      </c>
      <c r="N41" s="11">
        <v>31755.63665</v>
      </c>
    </row>
    <row r="42" spans="1:14" ht="12.75">
      <c r="A42" s="1">
        <v>1976</v>
      </c>
      <c r="B42" s="5">
        <v>2163.387191803279</v>
      </c>
      <c r="C42" s="5">
        <v>2394.1007581967233</v>
      </c>
      <c r="D42" s="5">
        <v>2902.455550000003</v>
      </c>
      <c r="E42" s="5">
        <v>3462.000900000008</v>
      </c>
      <c r="F42" s="5">
        <v>3457.8091033333353</v>
      </c>
      <c r="G42" s="5">
        <v>3579.45054666667</v>
      </c>
      <c r="H42" s="5">
        <v>3262.2396885245894</v>
      </c>
      <c r="I42" s="5">
        <v>3063.5385114754067</v>
      </c>
      <c r="J42" s="5">
        <v>2568.1772704918026</v>
      </c>
      <c r="K42" s="5">
        <v>2131.130929508193</v>
      </c>
      <c r="L42" s="5">
        <v>1980.937708196721</v>
      </c>
      <c r="M42" s="5">
        <v>2161.0069918032727</v>
      </c>
      <c r="N42" s="5">
        <v>33126.23515000001</v>
      </c>
    </row>
    <row r="43" spans="1:14" ht="12.75">
      <c r="A43" s="1">
        <v>1977</v>
      </c>
      <c r="B43" s="5">
        <v>2432.2229778688525</v>
      </c>
      <c r="C43" s="5">
        <v>2493.6009221311474</v>
      </c>
      <c r="D43" s="5">
        <v>2697.7583500000032</v>
      </c>
      <c r="E43" s="5">
        <v>2796.1399500000084</v>
      </c>
      <c r="F43" s="5">
        <v>2745.506910169492</v>
      </c>
      <c r="G43" s="5">
        <v>3460.864589830511</v>
      </c>
      <c r="H43" s="5">
        <v>3482.603286885246</v>
      </c>
      <c r="I43" s="5">
        <v>3408.0757131147525</v>
      </c>
      <c r="J43" s="5">
        <v>2849.1676844262274</v>
      </c>
      <c r="K43" s="5">
        <v>2178.608115573767</v>
      </c>
      <c r="L43" s="5">
        <v>1910.074731967215</v>
      </c>
      <c r="M43" s="5">
        <v>2110.2814180327964</v>
      </c>
      <c r="N43" s="5">
        <v>32564.90465000001</v>
      </c>
    </row>
    <row r="44" spans="1:14" ht="12.75">
      <c r="A44" s="1">
        <v>1978</v>
      </c>
      <c r="B44" s="5">
        <v>2396.7410893442648</v>
      </c>
      <c r="C44" s="5">
        <v>2474.139860655745</v>
      </c>
      <c r="D44" s="5">
        <v>2640.831899999998</v>
      </c>
      <c r="E44" s="5">
        <v>2646.9807499999924</v>
      </c>
      <c r="F44" s="5">
        <v>2549.994323728814</v>
      </c>
      <c r="G44" s="5">
        <v>3201.362276271186</v>
      </c>
      <c r="H44" s="5">
        <v>3232.926159836064</v>
      </c>
      <c r="I44" s="5">
        <v>3202.3412401639293</v>
      </c>
      <c r="J44" s="5">
        <v>2557.788282786883</v>
      </c>
      <c r="K44" s="5">
        <v>1619.2643672131055</v>
      </c>
      <c r="L44" s="5">
        <v>1197.110534426228</v>
      </c>
      <c r="M44" s="5">
        <v>1384.6130655737663</v>
      </c>
      <c r="N44" s="5">
        <v>29104.093849999972</v>
      </c>
    </row>
    <row r="45" spans="1:14" ht="12.75">
      <c r="A45" s="1">
        <v>1979</v>
      </c>
      <c r="B45" s="5">
        <v>1803.5282655737703</v>
      </c>
      <c r="C45" s="5">
        <v>2245.1919344262255</v>
      </c>
      <c r="D45" s="5">
        <v>2537.888250000001</v>
      </c>
      <c r="E45" s="5">
        <v>2445.6555000000035</v>
      </c>
      <c r="F45" s="5">
        <v>2365.495205084748</v>
      </c>
      <c r="G45" s="5">
        <v>3101.6258449152615</v>
      </c>
      <c r="H45" s="5">
        <v>3134.6941352459016</v>
      </c>
      <c r="I45" s="5">
        <v>2977.857814754096</v>
      </c>
      <c r="J45" s="5">
        <v>2638.802877049181</v>
      </c>
      <c r="K45" s="5">
        <v>2486.9578229508197</v>
      </c>
      <c r="L45" s="5">
        <v>2317.3100434426206</v>
      </c>
      <c r="M45" s="5">
        <v>2156.2758565573713</v>
      </c>
      <c r="N45" s="5">
        <v>30211.28355</v>
      </c>
    </row>
    <row r="46" spans="1:14" ht="12.75">
      <c r="A46" s="9">
        <v>1980</v>
      </c>
      <c r="B46" s="11">
        <v>2406.619569672132</v>
      </c>
      <c r="C46" s="11">
        <v>2769.32368032787</v>
      </c>
      <c r="D46" s="11">
        <v>3112.210675000002</v>
      </c>
      <c r="E46" s="11">
        <v>3152.1782000000067</v>
      </c>
      <c r="F46" s="11">
        <v>3000.3214399999997</v>
      </c>
      <c r="G46" s="11">
        <v>3281.026359999998</v>
      </c>
      <c r="H46" s="11">
        <v>3100.112950819673</v>
      </c>
      <c r="I46" s="11">
        <v>2957.496049180332</v>
      </c>
      <c r="J46" s="11">
        <v>2277.529487704915</v>
      </c>
      <c r="K46" s="11">
        <v>1354.2590122950735</v>
      </c>
      <c r="L46" s="11">
        <v>1025.1443360655737</v>
      </c>
      <c r="M46" s="11">
        <v>1375.8824139344263</v>
      </c>
      <c r="N46" s="11">
        <v>29812.104175000004</v>
      </c>
    </row>
    <row r="47" spans="1:14" ht="12.75">
      <c r="A47" s="1">
        <v>1981</v>
      </c>
      <c r="B47" s="5">
        <v>1884.8745270491795</v>
      </c>
      <c r="C47" s="5">
        <v>2338.7903729508175</v>
      </c>
      <c r="D47" s="5">
        <v>2706.386575000002</v>
      </c>
      <c r="E47" s="5">
        <v>2746.3541000000064</v>
      </c>
      <c r="F47" s="5">
        <v>2598.3312101694914</v>
      </c>
      <c r="G47" s="5">
        <v>3116.5289898305073</v>
      </c>
      <c r="H47" s="5">
        <v>3031.53587704918</v>
      </c>
      <c r="I47" s="5">
        <v>2892.7819229508186</v>
      </c>
      <c r="J47" s="5">
        <v>2615.488622950818</v>
      </c>
      <c r="K47" s="5">
        <v>2567.3968770491733</v>
      </c>
      <c r="L47" s="5">
        <v>2419.320472950817</v>
      </c>
      <c r="M47" s="5">
        <v>2189.5401270491716</v>
      </c>
      <c r="N47" s="5">
        <v>31107.329674999986</v>
      </c>
    </row>
    <row r="48" spans="1:14" ht="12.75">
      <c r="A48" s="1">
        <v>1982</v>
      </c>
      <c r="B48" s="5">
        <v>2402.083532786889</v>
      </c>
      <c r="C48" s="5">
        <v>2756.0082172131238</v>
      </c>
      <c r="D48" s="5">
        <v>3014.92</v>
      </c>
      <c r="E48" s="5">
        <v>2891.943000000006</v>
      </c>
      <c r="F48" s="5">
        <v>2661.493918644068</v>
      </c>
      <c r="G48" s="5">
        <v>3204.905681355932</v>
      </c>
      <c r="H48" s="5">
        <v>3290.821598360656</v>
      </c>
      <c r="I48" s="5">
        <v>3517.343801639347</v>
      </c>
      <c r="J48" s="5">
        <v>3106.7462950819686</v>
      </c>
      <c r="K48" s="5">
        <v>2435.549404918037</v>
      </c>
      <c r="L48" s="5">
        <v>2153.1055081967183</v>
      </c>
      <c r="M48" s="5">
        <v>2327.62099180327</v>
      </c>
      <c r="N48" s="5">
        <v>33762.54195000002</v>
      </c>
    </row>
    <row r="49" spans="1:14" ht="12.75">
      <c r="A49" s="1">
        <v>1983</v>
      </c>
      <c r="B49" s="5">
        <v>2704.1835893442594</v>
      </c>
      <c r="C49" s="5">
        <v>2953.155110655729</v>
      </c>
      <c r="D49" s="5">
        <v>3298.064625000002</v>
      </c>
      <c r="E49" s="5">
        <v>3442.5626000000057</v>
      </c>
      <c r="F49" s="5">
        <v>3204.7308644067816</v>
      </c>
      <c r="G49" s="5">
        <v>3615.7322355932256</v>
      </c>
      <c r="H49" s="5">
        <v>3458.2159918032776</v>
      </c>
      <c r="I49" s="5">
        <v>3407.4709081967194</v>
      </c>
      <c r="J49" s="5">
        <v>2805.9046229508185</v>
      </c>
      <c r="K49" s="5">
        <v>2014.0003770491771</v>
      </c>
      <c r="L49" s="5">
        <v>1658.3750852458998</v>
      </c>
      <c r="M49" s="5">
        <v>1819.0971147540943</v>
      </c>
      <c r="N49" s="5">
        <v>34381.49312499999</v>
      </c>
    </row>
    <row r="50" spans="1:14" ht="12.75">
      <c r="A50" s="1">
        <v>1984</v>
      </c>
      <c r="B50" s="5">
        <v>2197.8610721311447</v>
      </c>
      <c r="C50" s="5">
        <v>2531.596327868845</v>
      </c>
      <c r="D50" s="5">
        <v>2947.4810000000034</v>
      </c>
      <c r="E50" s="5">
        <v>3193.43500000001</v>
      </c>
      <c r="F50" s="5">
        <v>3106.161</v>
      </c>
      <c r="G50" s="5">
        <v>3320.379</v>
      </c>
      <c r="H50" s="5">
        <v>3160.934864754097</v>
      </c>
      <c r="I50" s="5">
        <v>3152.5456352458964</v>
      </c>
      <c r="J50" s="5">
        <v>2739.9126024590164</v>
      </c>
      <c r="K50" s="5">
        <v>2280.920947540982</v>
      </c>
      <c r="L50" s="5">
        <v>2016.419596721311</v>
      </c>
      <c r="M50" s="5">
        <v>1998.9778032786876</v>
      </c>
      <c r="N50" s="5">
        <v>32646.624849999997</v>
      </c>
    </row>
    <row r="51" spans="1:14" ht="12.75">
      <c r="A51" s="9">
        <v>1985</v>
      </c>
      <c r="B51" s="11">
        <v>2285.6585860655705</v>
      </c>
      <c r="C51" s="11">
        <v>2595.734913934417</v>
      </c>
      <c r="D51" s="11">
        <v>2921.0012749999983</v>
      </c>
      <c r="E51" s="11">
        <v>2997.8618999999967</v>
      </c>
      <c r="F51" s="11">
        <v>2786.7838813559338</v>
      </c>
      <c r="G51" s="11">
        <v>3189.898318644076</v>
      </c>
      <c r="H51" s="11">
        <v>3058.4106762295055</v>
      </c>
      <c r="I51" s="11">
        <v>2978.9666237704823</v>
      </c>
      <c r="J51" s="11">
        <v>2580.0294959016396</v>
      </c>
      <c r="K51" s="11">
        <v>2207.941154098361</v>
      </c>
      <c r="L51" s="11">
        <v>2093.1290204918064</v>
      </c>
      <c r="M51" s="11">
        <v>2272.5544795082046</v>
      </c>
      <c r="N51" s="11">
        <v>31967.97032499999</v>
      </c>
    </row>
    <row r="52" spans="1:14" ht="12.75">
      <c r="A52" s="1">
        <v>1986</v>
      </c>
      <c r="B52" s="5">
        <v>2482.522586885243</v>
      </c>
      <c r="C52" s="5">
        <v>2411.3669631147463</v>
      </c>
      <c r="D52" s="5">
        <v>2682.3862250000016</v>
      </c>
      <c r="E52" s="5">
        <v>3066.6893500000037</v>
      </c>
      <c r="F52" s="5">
        <v>2949.067799999999</v>
      </c>
      <c r="G52" s="5">
        <v>3265.0393499999986</v>
      </c>
      <c r="H52" s="5">
        <v>3084.7489549180323</v>
      </c>
      <c r="I52" s="5">
        <v>3024.629395081963</v>
      </c>
      <c r="J52" s="5">
        <v>2451.1182540983577</v>
      </c>
      <c r="K52" s="5">
        <v>1678.1320459016306</v>
      </c>
      <c r="L52" s="5">
        <v>1397.6033647540971</v>
      </c>
      <c r="M52" s="5">
        <v>1682.7721352458977</v>
      </c>
      <c r="N52" s="5">
        <v>30176.07642499997</v>
      </c>
    </row>
    <row r="53" spans="1:14" ht="12.75">
      <c r="A53" s="1">
        <v>1987</v>
      </c>
      <c r="B53" s="5">
        <v>2107.3419360655716</v>
      </c>
      <c r="C53" s="5">
        <v>2423.170413934418</v>
      </c>
      <c r="D53" s="5">
        <v>2818.5535000000013</v>
      </c>
      <c r="E53" s="5">
        <v>3052.209800000005</v>
      </c>
      <c r="F53" s="5">
        <v>2870.843938983052</v>
      </c>
      <c r="G53" s="5">
        <v>3190.732061016951</v>
      </c>
      <c r="H53" s="5">
        <v>2910.3797950819653</v>
      </c>
      <c r="I53" s="5">
        <v>2607.717204918026</v>
      </c>
      <c r="J53" s="5">
        <v>2075.992881147542</v>
      </c>
      <c r="K53" s="5">
        <v>1613.3171188524614</v>
      </c>
      <c r="L53" s="5">
        <v>1434.0932614754104</v>
      </c>
      <c r="M53" s="5">
        <v>1584.1986885245913</v>
      </c>
      <c r="N53" s="5">
        <v>28688.55059999999</v>
      </c>
    </row>
    <row r="54" spans="1:14" ht="12.75">
      <c r="A54" s="1">
        <v>1988</v>
      </c>
      <c r="B54" s="5">
        <v>2010.7747508196728</v>
      </c>
      <c r="C54" s="5">
        <v>2478.4807991803305</v>
      </c>
      <c r="D54" s="5">
        <v>2934.489075</v>
      </c>
      <c r="E54" s="5">
        <v>3128.1778500000005</v>
      </c>
      <c r="F54" s="5">
        <v>3023.905255000003</v>
      </c>
      <c r="G54" s="5">
        <v>3241.6737200000075</v>
      </c>
      <c r="H54" s="5">
        <v>2989.101983606556</v>
      </c>
      <c r="I54" s="5">
        <v>2756.7008163934393</v>
      </c>
      <c r="J54" s="5">
        <v>2282.79714344262</v>
      </c>
      <c r="K54" s="5">
        <v>1888.5033565573685</v>
      </c>
      <c r="L54" s="5">
        <v>1782.3600934426233</v>
      </c>
      <c r="M54" s="5">
        <v>2001.5628565573754</v>
      </c>
      <c r="N54" s="5">
        <v>30518.5277</v>
      </c>
    </row>
    <row r="55" spans="1:14" ht="12.75">
      <c r="A55" s="1">
        <v>1989</v>
      </c>
      <c r="B55" s="5">
        <v>2358.739180327868</v>
      </c>
      <c r="C55" s="5">
        <v>2568.2748196721263</v>
      </c>
      <c r="D55" s="5">
        <v>2864.868224999997</v>
      </c>
      <c r="E55" s="5">
        <v>2990.9196499999907</v>
      </c>
      <c r="F55" s="5">
        <v>2767.8633084745766</v>
      </c>
      <c r="G55" s="5">
        <v>3082.8666415254247</v>
      </c>
      <c r="H55" s="5">
        <v>2806.392368852458</v>
      </c>
      <c r="I55" s="5">
        <v>2494.114681147538</v>
      </c>
      <c r="J55" s="5">
        <v>1994.0515696721332</v>
      </c>
      <c r="K55" s="5">
        <v>1596.2817803278751</v>
      </c>
      <c r="L55" s="5">
        <v>1556.8686598360675</v>
      </c>
      <c r="M55" s="5">
        <v>1908.30584016394</v>
      </c>
      <c r="N55" s="5">
        <v>28989.546724999997</v>
      </c>
    </row>
    <row r="56" spans="1:14" ht="12.75">
      <c r="A56" s="9">
        <v>1990</v>
      </c>
      <c r="B56" s="11">
        <v>2323.4588934426233</v>
      </c>
      <c r="C56" s="11">
        <v>2525.206856557379</v>
      </c>
      <c r="D56" s="11">
        <v>2832.0413000000012</v>
      </c>
      <c r="E56" s="11">
        <v>2991.911400000005</v>
      </c>
      <c r="F56" s="11">
        <v>2785.795493220336</v>
      </c>
      <c r="G56" s="11">
        <v>3105.7945567796532</v>
      </c>
      <c r="H56" s="11">
        <v>2926.37786065574</v>
      </c>
      <c r="I56" s="11">
        <v>2827.1605893442666</v>
      </c>
      <c r="J56" s="11">
        <v>2264.0677008196694</v>
      </c>
      <c r="K56" s="11">
        <v>1530.9628491803205</v>
      </c>
      <c r="L56" s="11">
        <v>1205.0737991803294</v>
      </c>
      <c r="M56" s="11">
        <v>1359.5917008196757</v>
      </c>
      <c r="N56" s="11">
        <v>28677.442999999992</v>
      </c>
    </row>
    <row r="57" spans="1:14" ht="12.75">
      <c r="A57" s="1">
        <v>1991</v>
      </c>
      <c r="B57" s="5">
        <v>1801.3106475409834</v>
      </c>
      <c r="C57" s="5">
        <v>2323.377602459017</v>
      </c>
      <c r="D57" s="5">
        <v>2775.412375000001</v>
      </c>
      <c r="E57" s="5">
        <v>2919.9103500000056</v>
      </c>
      <c r="F57" s="5">
        <v>2725.033155932205</v>
      </c>
      <c r="G57" s="5">
        <v>3066.191794067801</v>
      </c>
      <c r="H57" s="5">
        <v>2949.2531434426223</v>
      </c>
      <c r="I57" s="5">
        <v>2952.2544065573757</v>
      </c>
      <c r="J57" s="5">
        <v>2439.4611270491823</v>
      </c>
      <c r="K57" s="5">
        <v>1718.351572950827</v>
      </c>
      <c r="L57" s="5">
        <v>1410.8082721311469</v>
      </c>
      <c r="M57" s="5">
        <v>1588.442077868851</v>
      </c>
      <c r="N57" s="5">
        <v>28669.806525000015</v>
      </c>
    </row>
    <row r="58" spans="1:14" ht="12.75">
      <c r="A58" s="1">
        <v>1992</v>
      </c>
      <c r="B58" s="5">
        <v>2006.5411163934432</v>
      </c>
      <c r="C58" s="5">
        <v>2429.754983606558</v>
      </c>
      <c r="D58" s="5">
        <v>2817.5617499999994</v>
      </c>
      <c r="E58" s="5">
        <v>2922.092199999999</v>
      </c>
      <c r="F58" s="5">
        <v>2784.0406000000007</v>
      </c>
      <c r="G58" s="5">
        <v>2976.043400000001</v>
      </c>
      <c r="H58" s="5">
        <v>2724.4510573770494</v>
      </c>
      <c r="I58" s="5">
        <v>2477.0793426229516</v>
      </c>
      <c r="J58" s="5">
        <v>2159.0072336065573</v>
      </c>
      <c r="K58" s="5">
        <v>2086.476166393443</v>
      </c>
      <c r="L58" s="5">
        <v>2043.9382204918047</v>
      </c>
      <c r="M58" s="5">
        <v>2043.4602295082009</v>
      </c>
      <c r="N58" s="5">
        <v>29470.446300000003</v>
      </c>
    </row>
    <row r="59" spans="1:14" ht="12.75">
      <c r="A59" s="1">
        <v>1993</v>
      </c>
      <c r="B59" s="5">
        <v>2269.9336581967177</v>
      </c>
      <c r="C59" s="5">
        <v>2440.680491803269</v>
      </c>
      <c r="D59" s="5">
        <v>2772.1396000000013</v>
      </c>
      <c r="E59" s="5">
        <v>3024.2424500000025</v>
      </c>
      <c r="F59" s="5">
        <v>2964.7408118644043</v>
      </c>
      <c r="G59" s="5">
        <v>3562.164288135585</v>
      </c>
      <c r="H59" s="5">
        <v>3496.5040450819656</v>
      </c>
      <c r="I59" s="5">
        <v>3400.918854918029</v>
      </c>
      <c r="J59" s="5">
        <v>3231.609245901637</v>
      </c>
      <c r="K59" s="5">
        <v>3443.8600040983542</v>
      </c>
      <c r="L59" s="5">
        <v>3503.231686885243</v>
      </c>
      <c r="M59" s="5">
        <v>3399.1499631147462</v>
      </c>
      <c r="N59" s="5">
        <v>37509.17509999995</v>
      </c>
    </row>
    <row r="60" spans="1:14" ht="12.75">
      <c r="A60" s="1">
        <v>1994</v>
      </c>
      <c r="B60" s="5">
        <v>3594.2548270491843</v>
      </c>
      <c r="C60" s="5">
        <v>3630.0488729508293</v>
      </c>
      <c r="D60" s="5">
        <v>3856.023175000003</v>
      </c>
      <c r="E60" s="5">
        <v>3908.28840000001</v>
      </c>
      <c r="F60" s="5">
        <v>3536.641013559321</v>
      </c>
      <c r="G60" s="5">
        <v>3872.5248864406753</v>
      </c>
      <c r="H60" s="5">
        <v>3546.7906475409845</v>
      </c>
      <c r="I60" s="5">
        <v>3277.639452459019</v>
      </c>
      <c r="J60" s="5">
        <v>2734.7912704918026</v>
      </c>
      <c r="K60" s="5">
        <v>2303.298729508192</v>
      </c>
      <c r="L60" s="5">
        <v>2153.1055081967183</v>
      </c>
      <c r="M60" s="5">
        <v>2327.62099180327</v>
      </c>
      <c r="N60" s="5">
        <v>38741.02777500001</v>
      </c>
    </row>
    <row r="61" spans="1:14" ht="12.75">
      <c r="A61" s="9">
        <v>1995</v>
      </c>
      <c r="B61" s="11">
        <v>2686.0394418032793</v>
      </c>
      <c r="C61" s="11">
        <v>2899.893258196723</v>
      </c>
      <c r="D61" s="11">
        <v>3209.402175000002</v>
      </c>
      <c r="E61" s="11">
        <v>3323.1559000000066</v>
      </c>
      <c r="F61" s="11">
        <v>3074.922555932204</v>
      </c>
      <c r="G61" s="11">
        <v>3453.5693440677987</v>
      </c>
      <c r="H61" s="11">
        <v>3314.233401639344</v>
      </c>
      <c r="I61" s="11">
        <v>3307.8796983606535</v>
      </c>
      <c r="J61" s="11">
        <v>2737.3275491803256</v>
      </c>
      <c r="K61" s="11">
        <v>1949.2862508196636</v>
      </c>
      <c r="L61" s="11">
        <v>1669.4631754098368</v>
      </c>
      <c r="M61" s="11">
        <v>1972.6395245901683</v>
      </c>
      <c r="N61" s="11">
        <v>33597.812275000004</v>
      </c>
    </row>
    <row r="62" spans="1:14" ht="12.75">
      <c r="A62" s="1">
        <v>1996</v>
      </c>
      <c r="B62" s="5">
        <v>2381.620966393442</v>
      </c>
      <c r="C62" s="5">
        <v>2611.2452336065544</v>
      </c>
      <c r="D62" s="5">
        <v>2832.4379999999983</v>
      </c>
      <c r="E62" s="5">
        <v>2777.0983499999943</v>
      </c>
      <c r="F62" s="5">
        <v>2693.3483683333307</v>
      </c>
      <c r="G62" s="5">
        <v>3158.8692066666595</v>
      </c>
      <c r="H62" s="5">
        <v>3103.771045081966</v>
      </c>
      <c r="I62" s="5">
        <v>2995.0947549180287</v>
      </c>
      <c r="J62" s="5">
        <v>2763.909700819675</v>
      </c>
      <c r="K62" s="5">
        <v>2797.625949180336</v>
      </c>
      <c r="L62" s="5">
        <v>2847.1191516393455</v>
      </c>
      <c r="M62" s="5">
        <v>2912.9648483606597</v>
      </c>
      <c r="N62" s="5">
        <v>33875.10557499999</v>
      </c>
    </row>
    <row r="63" spans="1:14" ht="12.75">
      <c r="A63" s="1">
        <v>1997</v>
      </c>
      <c r="B63" s="5">
        <v>3118.575759016392</v>
      </c>
      <c r="C63" s="5">
        <v>3068.555790983603</v>
      </c>
      <c r="D63" s="5">
        <v>3078.391999999997</v>
      </c>
      <c r="E63" s="5">
        <v>2832.43799999999</v>
      </c>
      <c r="F63" s="5">
        <v>2643.1852050847483</v>
      </c>
      <c r="G63" s="5">
        <v>3409.0683449152616</v>
      </c>
      <c r="H63" s="5">
        <v>3423.7323565573756</v>
      </c>
      <c r="I63" s="5">
        <v>3258.0840934426155</v>
      </c>
      <c r="J63" s="5">
        <v>2815.757090163933</v>
      </c>
      <c r="K63" s="5">
        <v>2485.345009836059</v>
      </c>
      <c r="L63" s="5">
        <v>2462.3624229508205</v>
      </c>
      <c r="M63" s="5">
        <v>2775.664377049183</v>
      </c>
      <c r="N63" s="5">
        <v>35371.16044999998</v>
      </c>
    </row>
    <row r="64" spans="1:14" ht="12.75">
      <c r="A64" s="1">
        <v>1998</v>
      </c>
      <c r="B64" s="5">
        <v>3151.5376270491834</v>
      </c>
      <c r="C64" s="5">
        <v>3201.6128729508296</v>
      </c>
      <c r="D64" s="5">
        <v>3434.1327249999977</v>
      </c>
      <c r="E64" s="5">
        <v>3529.439899999992</v>
      </c>
      <c r="F64" s="5">
        <v>3245.019447457628</v>
      </c>
      <c r="G64" s="5">
        <v>3623.444352542375</v>
      </c>
      <c r="H64" s="5">
        <v>3401.052172131148</v>
      </c>
      <c r="I64" s="5">
        <v>3250.020027868853</v>
      </c>
      <c r="J64" s="5">
        <v>2706.8434303278723</v>
      </c>
      <c r="K64" s="5">
        <v>2136.070169672141</v>
      </c>
      <c r="L64" s="5">
        <v>1772.6832147540981</v>
      </c>
      <c r="M64" s="5">
        <v>1682.7721352458998</v>
      </c>
      <c r="N64" s="5">
        <v>35134.628075000015</v>
      </c>
    </row>
    <row r="65" spans="1:14" ht="12.75">
      <c r="A65" s="1">
        <v>1999</v>
      </c>
      <c r="B65" s="5">
        <v>2001.400274590164</v>
      </c>
      <c r="C65" s="5">
        <v>2487.2602254098397</v>
      </c>
      <c r="D65" s="5">
        <v>2990.126249999999</v>
      </c>
      <c r="E65" s="5">
        <v>3260.6756499999965</v>
      </c>
      <c r="F65" s="5">
        <v>3063.626691525423</v>
      </c>
      <c r="G65" s="5">
        <v>3373.4258584745744</v>
      </c>
      <c r="H65" s="5">
        <v>3157.325545081966</v>
      </c>
      <c r="I65" s="5">
        <v>3050.4344049180295</v>
      </c>
      <c r="J65" s="5">
        <v>2516.183557377047</v>
      </c>
      <c r="K65" s="5">
        <v>1886.7897426229438</v>
      </c>
      <c r="L65" s="5">
        <v>1661.7267124999987</v>
      </c>
      <c r="M65" s="5">
        <v>1901.5318624999952</v>
      </c>
      <c r="N65" s="5">
        <v>31350.50677499998</v>
      </c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66</v>
      </c>
      <c r="B67" s="14">
        <v>2582.6856870859824</v>
      </c>
      <c r="C67" s="14">
        <v>2849.8455516895283</v>
      </c>
      <c r="D67" s="14">
        <v>3166.7751408163263</v>
      </c>
      <c r="E67" s="14">
        <v>3245.0788632653075</v>
      </c>
      <c r="F67" s="14">
        <v>3076.4992815451983</v>
      </c>
      <c r="G67" s="14">
        <v>3530.255577954804</v>
      </c>
      <c r="H67" s="14">
        <v>3376.2678518852454</v>
      </c>
      <c r="I67" s="14">
        <v>3226.930592114754</v>
      </c>
      <c r="J67" s="14">
        <v>2727.2224295901633</v>
      </c>
      <c r="K67" s="14">
        <v>2247.2091214098346</v>
      </c>
      <c r="L67" s="14">
        <v>2058.649596118852</v>
      </c>
      <c r="M67" s="14">
        <v>2210.5425793811464</v>
      </c>
      <c r="N67" s="14">
        <v>34061.07456799998</v>
      </c>
    </row>
    <row r="68" spans="1:14" ht="12.75">
      <c r="A68" s="13" t="s">
        <v>16</v>
      </c>
      <c r="B68" s="14">
        <v>2725.013358723653</v>
      </c>
      <c r="C68" s="14">
        <v>3028.9926305620606</v>
      </c>
      <c r="D68" s="14">
        <v>3330.5444374999997</v>
      </c>
      <c r="E68" s="14">
        <v>3319.783949999997</v>
      </c>
      <c r="F68" s="14">
        <v>3178.9860877909605</v>
      </c>
      <c r="G68" s="14">
        <v>3711.249930542374</v>
      </c>
      <c r="H68" s="14">
        <v>3572.8102655737707</v>
      </c>
      <c r="I68" s="14">
        <v>3394.709524426228</v>
      </c>
      <c r="J68" s="14">
        <v>2883.1180508196717</v>
      </c>
      <c r="K68" s="14">
        <v>2433.2041058469913</v>
      </c>
      <c r="L68" s="14">
        <v>2237.28763273224</v>
      </c>
      <c r="M68" s="14">
        <v>2343.235363934426</v>
      </c>
      <c r="N68" s="14">
        <v>35331.97971333332</v>
      </c>
    </row>
    <row r="69" spans="1:14" ht="12.75">
      <c r="A69" s="13" t="s">
        <v>67</v>
      </c>
      <c r="B69" s="14">
        <v>2449.575118969555</v>
      </c>
      <c r="C69" s="14">
        <v>2678.49494174473</v>
      </c>
      <c r="D69" s="14">
        <v>2992.7118839285718</v>
      </c>
      <c r="E69" s="14">
        <v>3123.374946428571</v>
      </c>
      <c r="F69" s="14">
        <v>2937.7166889548025</v>
      </c>
      <c r="G69" s="14">
        <v>3312.9577003309128</v>
      </c>
      <c r="H69" s="14">
        <v>3131.0081697892265</v>
      </c>
      <c r="I69" s="14">
        <v>2977.1234087821986</v>
      </c>
      <c r="J69" s="14">
        <v>2512.351268149883</v>
      </c>
      <c r="K69" s="14">
        <v>2079.592910421544</v>
      </c>
      <c r="L69" s="14">
        <v>1921.459824546253</v>
      </c>
      <c r="M69" s="14">
        <v>2081.4769450966037</v>
      </c>
      <c r="N69" s="14">
        <v>32197.84380714285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69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5">
        <v>1003.4526499999996</v>
      </c>
      <c r="J17" s="5">
        <v>1291.0146270491814</v>
      </c>
      <c r="K17" s="5">
        <v>1281.783222950823</v>
      </c>
      <c r="L17" s="5">
        <v>1252.853387704919</v>
      </c>
      <c r="M17" s="5">
        <v>1209.4635122950847</v>
      </c>
      <c r="N17" s="5">
        <v>6038.567400000008</v>
      </c>
    </row>
    <row r="18" spans="1:14" ht="12.75">
      <c r="A18" s="1">
        <v>1952</v>
      </c>
      <c r="B18" s="5">
        <v>1314.7450909836057</v>
      </c>
      <c r="C18" s="5">
        <v>1403.244959016391</v>
      </c>
      <c r="D18" s="5">
        <v>1557.4442000000013</v>
      </c>
      <c r="E18" s="5">
        <v>1637.3792500000025</v>
      </c>
      <c r="F18" s="5">
        <v>1558.2574349999998</v>
      </c>
      <c r="G18" s="5">
        <v>1638.0536399999985</v>
      </c>
      <c r="H18" s="5">
        <v>1464.847266393443</v>
      </c>
      <c r="I18" s="5">
        <v>1283.093633606559</v>
      </c>
      <c r="J18" s="5">
        <v>1014.3163770491797</v>
      </c>
      <c r="K18" s="5">
        <v>808.3217729508187</v>
      </c>
      <c r="L18" s="5">
        <v>755.098940163935</v>
      </c>
      <c r="M18" s="5">
        <v>873.5529098360677</v>
      </c>
      <c r="N18" s="5">
        <v>15308.355475</v>
      </c>
    </row>
    <row r="19" spans="1:14" ht="12.75">
      <c r="A19" s="1">
        <v>1953</v>
      </c>
      <c r="B19" s="5">
        <v>1063.8518508196735</v>
      </c>
      <c r="C19" s="5">
        <v>1199.1232991803317</v>
      </c>
      <c r="D19" s="5">
        <v>1409.9709750000009</v>
      </c>
      <c r="E19" s="5">
        <v>1579.064350000003</v>
      </c>
      <c r="F19" s="5">
        <v>1478.393320338982</v>
      </c>
      <c r="G19" s="5">
        <v>1572.2296796610124</v>
      </c>
      <c r="H19" s="5">
        <v>1401.3427499999987</v>
      </c>
      <c r="I19" s="5">
        <v>1260.5142499999959</v>
      </c>
      <c r="J19" s="5">
        <v>1005.8295983606572</v>
      </c>
      <c r="K19" s="5">
        <v>781.105551639349</v>
      </c>
      <c r="L19" s="5">
        <v>710.6457786885247</v>
      </c>
      <c r="M19" s="5">
        <v>815.6574713114754</v>
      </c>
      <c r="N19" s="5">
        <v>14277.728875000003</v>
      </c>
    </row>
    <row r="20" spans="1:14" ht="12.75">
      <c r="A20" s="1">
        <v>1954</v>
      </c>
      <c r="B20" s="5">
        <v>1082.3992016393438</v>
      </c>
      <c r="C20" s="5">
        <v>1386.6615983606541</v>
      </c>
      <c r="D20" s="5">
        <v>1615.4615749999984</v>
      </c>
      <c r="E20" s="5">
        <v>1624.6848499999967</v>
      </c>
      <c r="F20" s="5">
        <v>1445.070520338982</v>
      </c>
      <c r="G20" s="5">
        <v>1535.3365796610124</v>
      </c>
      <c r="H20" s="5">
        <v>1389.6856229508207</v>
      </c>
      <c r="I20" s="5">
        <v>1300.7337770491831</v>
      </c>
      <c r="J20" s="5">
        <v>1084.0152663934432</v>
      </c>
      <c r="K20" s="5">
        <v>889.5672336065592</v>
      </c>
      <c r="L20" s="5">
        <v>800.3585081967213</v>
      </c>
      <c r="M20" s="5">
        <v>837.0207418032794</v>
      </c>
      <c r="N20" s="5">
        <v>14990.995474999996</v>
      </c>
    </row>
    <row r="21" spans="1:14" ht="12.75">
      <c r="A21" s="9">
        <v>1955</v>
      </c>
      <c r="B21" s="11">
        <v>1029.277169672131</v>
      </c>
      <c r="C21" s="11">
        <v>1254.9214303278673</v>
      </c>
      <c r="D21" s="11">
        <v>1483.2613</v>
      </c>
      <c r="E21" s="11">
        <v>1587.7917499999999</v>
      </c>
      <c r="F21" s="11">
        <v>1458.7196898305074</v>
      </c>
      <c r="G21" s="11">
        <v>1556.5970101694875</v>
      </c>
      <c r="H21" s="11">
        <v>1381.803649180328</v>
      </c>
      <c r="I21" s="11">
        <v>1223.7219508196722</v>
      </c>
      <c r="J21" s="11">
        <v>975.0918516393447</v>
      </c>
      <c r="K21" s="11">
        <v>778.2428083606566</v>
      </c>
      <c r="L21" s="11">
        <v>765.2798229508188</v>
      </c>
      <c r="M21" s="11">
        <v>951.8361270491783</v>
      </c>
      <c r="N21" s="11">
        <v>14446.544559999995</v>
      </c>
    </row>
    <row r="22" spans="1:14" ht="12.75">
      <c r="A22" s="1">
        <v>1956</v>
      </c>
      <c r="B22" s="5">
        <v>1151.9517672131158</v>
      </c>
      <c r="C22" s="5">
        <v>1227.8515327868881</v>
      </c>
      <c r="D22" s="5">
        <v>1371.2927250000002</v>
      </c>
      <c r="E22" s="5">
        <v>1460.4510500000004</v>
      </c>
      <c r="F22" s="5">
        <v>1415.9875916666665</v>
      </c>
      <c r="G22" s="5">
        <v>1529.0140333333318</v>
      </c>
      <c r="H22" s="5">
        <v>1340.9451749999982</v>
      </c>
      <c r="I22" s="5">
        <v>1066.8254749999949</v>
      </c>
      <c r="J22" s="5">
        <v>819.2131389344253</v>
      </c>
      <c r="K22" s="5">
        <v>734.9186160655714</v>
      </c>
      <c r="L22" s="5">
        <v>724.7578934426222</v>
      </c>
      <c r="M22" s="5">
        <v>796.586606557375</v>
      </c>
      <c r="N22" s="5">
        <v>13639.79560499999</v>
      </c>
    </row>
    <row r="23" spans="1:14" ht="12.75">
      <c r="A23" s="1">
        <v>1957</v>
      </c>
      <c r="B23" s="5">
        <v>1024.3379295081968</v>
      </c>
      <c r="C23" s="5">
        <v>1288.8197704918061</v>
      </c>
      <c r="D23" s="5">
        <v>1488.0217000000005</v>
      </c>
      <c r="E23" s="5">
        <v>1488.0217000000005</v>
      </c>
      <c r="F23" s="5">
        <v>1392.309420338983</v>
      </c>
      <c r="G23" s="5">
        <v>1658.313579661016</v>
      </c>
      <c r="H23" s="5">
        <v>1612.3904016393435</v>
      </c>
      <c r="I23" s="5">
        <v>1549.3085983606527</v>
      </c>
      <c r="J23" s="5">
        <v>1309.8903934426214</v>
      </c>
      <c r="K23" s="5">
        <v>1070.7063065573723</v>
      </c>
      <c r="L23" s="5">
        <v>981.2959795081964</v>
      </c>
      <c r="M23" s="5">
        <v>1065.6760204918032</v>
      </c>
      <c r="N23" s="5">
        <v>15929.091799999995</v>
      </c>
    </row>
    <row r="24" spans="1:14" ht="12.75">
      <c r="A24" s="1">
        <v>1958</v>
      </c>
      <c r="B24" s="5">
        <v>1258.9014368852443</v>
      </c>
      <c r="C24" s="5">
        <v>1408.7077131147503</v>
      </c>
      <c r="D24" s="5">
        <v>1577.9734249999995</v>
      </c>
      <c r="E24" s="5">
        <v>1624.0897999999981</v>
      </c>
      <c r="F24" s="5">
        <v>1502.1428752542372</v>
      </c>
      <c r="G24" s="5">
        <v>1696.2905447457615</v>
      </c>
      <c r="H24" s="5">
        <v>1547.5397065573777</v>
      </c>
      <c r="I24" s="5">
        <v>1356.8596734426249</v>
      </c>
      <c r="J24" s="5">
        <v>1126.4491598360642</v>
      </c>
      <c r="K24" s="5">
        <v>1025.6483401639293</v>
      </c>
      <c r="L24" s="5">
        <v>974.5927250000003</v>
      </c>
      <c r="M24" s="5">
        <v>985.5019750000004</v>
      </c>
      <c r="N24" s="5">
        <v>16084.697374999987</v>
      </c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47</v>
      </c>
      <c r="B67" s="14">
        <v>1132.209206674473</v>
      </c>
      <c r="C67" s="14">
        <v>1309.9043290398126</v>
      </c>
      <c r="D67" s="14">
        <v>1500.4894142857145</v>
      </c>
      <c r="E67" s="14">
        <v>1571.640392857143</v>
      </c>
      <c r="F67" s="14">
        <v>1464.41155039548</v>
      </c>
      <c r="G67" s="14">
        <v>1597.9764381759458</v>
      </c>
      <c r="H67" s="14">
        <v>1448.36493881733</v>
      </c>
      <c r="I67" s="14">
        <v>1255.5637510348354</v>
      </c>
      <c r="J67" s="14">
        <v>1078.2275515881147</v>
      </c>
      <c r="K67" s="14">
        <v>921.2867315368849</v>
      </c>
      <c r="L67" s="14">
        <v>870.6103794569672</v>
      </c>
      <c r="M67" s="14">
        <v>941.911920543033</v>
      </c>
      <c r="N67" s="14">
        <v>13839.472070624997</v>
      </c>
    </row>
    <row r="68" spans="1:14" ht="12.75">
      <c r="A68" s="13" t="s">
        <v>16</v>
      </c>
      <c r="B68" s="14">
        <v>1132.209206674473</v>
      </c>
      <c r="C68" s="14">
        <v>1309.9043290398126</v>
      </c>
      <c r="D68" s="14">
        <v>1500.4894142857145</v>
      </c>
      <c r="E68" s="14">
        <v>1571.640392857143</v>
      </c>
      <c r="F68" s="14">
        <v>1464.41155039548</v>
      </c>
      <c r="G68" s="14">
        <v>1597.9764381759458</v>
      </c>
      <c r="H68" s="14">
        <v>1448.36493881733</v>
      </c>
      <c r="I68" s="14">
        <v>1255.5637510348354</v>
      </c>
      <c r="J68" s="14">
        <v>1078.2275515881147</v>
      </c>
      <c r="K68" s="14">
        <v>921.2867315368849</v>
      </c>
      <c r="L68" s="14">
        <v>870.6103794569672</v>
      </c>
      <c r="M68" s="14">
        <v>941.911920543033</v>
      </c>
      <c r="N68" s="14">
        <v>13839.472070624997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" sqref="A13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70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</row>
    <row r="17" spans="1:14" ht="12.75">
      <c r="A17" s="21">
        <v>1951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</row>
    <row r="18" spans="1:14" ht="12.75">
      <c r="A18" s="21">
        <v>1952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</row>
    <row r="19" spans="1:14" ht="12.75">
      <c r="A19" s="21">
        <v>1953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</row>
    <row r="20" spans="1:14" ht="12.75">
      <c r="A20" s="21">
        <v>1954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</row>
    <row r="21" spans="1:14" ht="12.75">
      <c r="A21" s="29">
        <v>1955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</row>
    <row r="22" spans="1:14" ht="12.75">
      <c r="A22" s="21">
        <v>1956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</row>
    <row r="23" spans="1:14" ht="12.75">
      <c r="A23" s="21">
        <v>1957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</row>
    <row r="24" spans="1:14" ht="12.75">
      <c r="A24" s="21">
        <v>1958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</row>
    <row r="25" spans="1:14" ht="12.75">
      <c r="A25" s="21">
        <v>1959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</row>
    <row r="26" spans="1:14" ht="12.75">
      <c r="A26" s="29">
        <v>1960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</row>
    <row r="27" spans="1:14" ht="12.75">
      <c r="A27" s="21">
        <v>1961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</row>
    <row r="28" spans="1:14" ht="12.75">
      <c r="A28" s="21">
        <v>1962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</row>
    <row r="29" spans="1:14" ht="12.75">
      <c r="A29" s="21">
        <v>1963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</row>
    <row r="30" spans="1:14" ht="12.75">
      <c r="A30" s="21">
        <v>1964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</row>
    <row r="31" spans="1:14" ht="12.75">
      <c r="A31" s="29">
        <v>1965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</row>
    <row r="32" spans="1:14" ht="12.75">
      <c r="A32" s="21">
        <v>1966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</row>
    <row r="33" spans="1:14" ht="12.75">
      <c r="A33" s="21">
        <v>1967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</row>
    <row r="34" spans="1:14" ht="12.75">
      <c r="A34" s="21">
        <v>1968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</row>
    <row r="35" spans="1:14" ht="12.75">
      <c r="A35" s="21">
        <v>1969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</row>
    <row r="36" spans="1:14" ht="12.75">
      <c r="A36" s="29">
        <v>1970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</row>
    <row r="37" spans="1:14" ht="12.75">
      <c r="A37" s="21">
        <v>1971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</row>
    <row r="38" spans="1:14" ht="12.75">
      <c r="A38" s="21">
        <v>1972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</row>
    <row r="39" spans="1:14" ht="12.75">
      <c r="A39" s="21">
        <v>1973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2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2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2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2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2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2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2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2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2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2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2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2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</row>
    <row r="68" spans="1:14" ht="12.75">
      <c r="A68" s="13" t="s">
        <v>16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71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23">
        <v>201.3252500000001</v>
      </c>
      <c r="F17" s="23">
        <v>226.2185111864406</v>
      </c>
      <c r="G17" s="23">
        <v>332.85079881355927</v>
      </c>
      <c r="H17" s="23">
        <v>379.3638848360655</v>
      </c>
      <c r="I17" s="23">
        <v>422.4461551639342</v>
      </c>
      <c r="J17" s="23">
        <v>418.32990491803304</v>
      </c>
      <c r="K17" s="23">
        <v>419.36165008196804</v>
      </c>
      <c r="L17" s="23">
        <v>389.1516444262293</v>
      </c>
      <c r="M17" s="23">
        <v>330.4819905737701</v>
      </c>
      <c r="N17" s="23">
        <v>3119.5297899999996</v>
      </c>
    </row>
    <row r="18" spans="1:14" ht="12.75">
      <c r="A18" s="21">
        <v>1952</v>
      </c>
      <c r="B18" s="23">
        <v>354.1737600000001</v>
      </c>
      <c r="C18" s="23">
        <v>415.34490000000005</v>
      </c>
      <c r="D18" s="23">
        <v>486.35419999999993</v>
      </c>
      <c r="E18" s="23">
        <v>525.7068400000011</v>
      </c>
      <c r="F18" s="23">
        <v>500.05357333333313</v>
      </c>
      <c r="G18" s="23">
        <v>509.94462666666595</v>
      </c>
      <c r="H18" s="23">
        <v>435.11324139344197</v>
      </c>
      <c r="I18" s="23">
        <v>350.3130886065549</v>
      </c>
      <c r="J18" s="23">
        <v>234.7082053278688</v>
      </c>
      <c r="K18" s="23">
        <v>125.39621967213105</v>
      </c>
      <c r="L18" s="23">
        <v>70.29849163934423</v>
      </c>
      <c r="M18" s="23">
        <v>80.52684836065562</v>
      </c>
      <c r="N18" s="23">
        <v>4087.9339949999967</v>
      </c>
    </row>
    <row r="19" spans="1:14" ht="12.75">
      <c r="A19" s="21">
        <v>1953</v>
      </c>
      <c r="B19" s="23">
        <v>143.29844524590177</v>
      </c>
      <c r="C19" s="23">
        <v>243.9997647540988</v>
      </c>
      <c r="D19" s="23">
        <v>338.6826250000003</v>
      </c>
      <c r="E19" s="23">
        <v>403.24555000000083</v>
      </c>
      <c r="F19" s="23">
        <v>382.2473449152543</v>
      </c>
      <c r="G19" s="23">
        <v>393.99538008474593</v>
      </c>
      <c r="H19" s="23">
        <v>351.2453336065572</v>
      </c>
      <c r="I19" s="23">
        <v>330.97949139344183</v>
      </c>
      <c r="J19" s="23">
        <v>235.1861963114753</v>
      </c>
      <c r="K19" s="23">
        <v>93.30123868852417</v>
      </c>
      <c r="L19" s="23">
        <v>16.72285598360659</v>
      </c>
      <c r="M19" s="23">
        <v>20.051234016393543</v>
      </c>
      <c r="N19" s="23">
        <v>2952.955460000001</v>
      </c>
    </row>
    <row r="20" spans="1:14" ht="12.75">
      <c r="A20" s="21">
        <v>1954</v>
      </c>
      <c r="B20" s="23">
        <v>81.41682204918034</v>
      </c>
      <c r="C20" s="23">
        <v>194.23017295081948</v>
      </c>
      <c r="D20" s="23">
        <v>264.1526124999999</v>
      </c>
      <c r="E20" s="23">
        <v>269.9940199999997</v>
      </c>
      <c r="F20" s="23">
        <v>257.13623338983064</v>
      </c>
      <c r="G20" s="23">
        <v>310.20427161017</v>
      </c>
      <c r="H20" s="23">
        <v>307.6506049180329</v>
      </c>
      <c r="I20" s="23">
        <v>304.99304008196793</v>
      </c>
      <c r="J20" s="23">
        <v>229.4746918032785</v>
      </c>
      <c r="K20" s="23">
        <v>108.61288319672069</v>
      </c>
      <c r="L20" s="23">
        <v>57.678229016393416</v>
      </c>
      <c r="M20" s="23">
        <v>88.24786598360632</v>
      </c>
      <c r="N20" s="23">
        <v>2473.7914475000002</v>
      </c>
    </row>
    <row r="21" spans="1:14" ht="12.75">
      <c r="A21" s="29">
        <v>1955</v>
      </c>
      <c r="B21" s="30">
        <v>158.26736696721315</v>
      </c>
      <c r="C21" s="30">
        <v>251.64274303278717</v>
      </c>
      <c r="D21" s="30">
        <v>303.8622824999998</v>
      </c>
      <c r="E21" s="30">
        <v>287.56782999999945</v>
      </c>
      <c r="F21" s="30">
        <v>252.90499084745755</v>
      </c>
      <c r="G21" s="30">
        <v>281.84660915254204</v>
      </c>
      <c r="H21" s="30">
        <v>255.33497950819694</v>
      </c>
      <c r="I21" s="30">
        <v>223.87862049180404</v>
      </c>
      <c r="J21" s="30">
        <v>153.08392868852445</v>
      </c>
      <c r="K21" s="30">
        <v>64.1093213114749</v>
      </c>
      <c r="L21" s="30">
        <v>54.06955967213115</v>
      </c>
      <c r="M21" s="30">
        <v>129.68188032786873</v>
      </c>
      <c r="N21" s="30">
        <v>2416.2501124999994</v>
      </c>
    </row>
    <row r="22" spans="1:14" ht="12.75">
      <c r="A22" s="21">
        <v>1956</v>
      </c>
      <c r="B22" s="23">
        <v>185.51382852459025</v>
      </c>
      <c r="C22" s="23">
        <v>200.9513114754102</v>
      </c>
      <c r="D22" s="23">
        <v>235.70922249999984</v>
      </c>
      <c r="E22" s="23">
        <v>270.450224999999</v>
      </c>
      <c r="F22" s="23">
        <v>293.66643133333326</v>
      </c>
      <c r="G22" s="23">
        <v>368.6440536666663</v>
      </c>
      <c r="H22" s="23">
        <v>357.6982118852458</v>
      </c>
      <c r="I22" s="23">
        <v>310.28508311475355</v>
      </c>
      <c r="J22" s="23">
        <v>226.58723606557356</v>
      </c>
      <c r="K22" s="23">
        <v>139.44785393442504</v>
      </c>
      <c r="L22" s="23">
        <v>84.32996573770488</v>
      </c>
      <c r="M22" s="23">
        <v>70.89874426229493</v>
      </c>
      <c r="N22" s="23">
        <v>2744.1821674999965</v>
      </c>
    </row>
    <row r="23" spans="1:14" ht="12.75">
      <c r="A23" s="21">
        <v>1957</v>
      </c>
      <c r="B23" s="23">
        <v>100.14561434426231</v>
      </c>
      <c r="C23" s="23">
        <v>160.88298565573777</v>
      </c>
      <c r="D23" s="23">
        <v>209.06089999999975</v>
      </c>
      <c r="E23" s="23">
        <v>228.12233499999937</v>
      </c>
      <c r="F23" s="23">
        <v>239.839441016949</v>
      </c>
      <c r="G23" s="23">
        <v>325.79525398305015</v>
      </c>
      <c r="H23" s="23">
        <v>361.6245663934429</v>
      </c>
      <c r="I23" s="23">
        <v>405.6527386065582</v>
      </c>
      <c r="J23" s="23">
        <v>384.61203073770525</v>
      </c>
      <c r="K23" s="23">
        <v>344.85976426229627</v>
      </c>
      <c r="L23" s="23">
        <v>287.191615327869</v>
      </c>
      <c r="M23" s="23">
        <v>218.71989467213186</v>
      </c>
      <c r="N23" s="23">
        <v>3266.5071400000015</v>
      </c>
    </row>
    <row r="24" spans="1:14" ht="12.75">
      <c r="A24" s="21">
        <v>1958</v>
      </c>
      <c r="B24" s="23">
        <v>217.296326967213</v>
      </c>
      <c r="C24" s="23">
        <v>254.32046803278652</v>
      </c>
      <c r="D24" s="23">
        <v>306.0044624999998</v>
      </c>
      <c r="E24" s="23">
        <v>347.5091999999993</v>
      </c>
      <c r="F24" s="23">
        <v>343.6484349152545</v>
      </c>
      <c r="G24" s="23">
        <v>405.6781950847467</v>
      </c>
      <c r="H24" s="23">
        <v>409.3602577868856</v>
      </c>
      <c r="I24" s="23">
        <v>430.6916622131158</v>
      </c>
      <c r="J24" s="23">
        <v>411.22344713114745</v>
      </c>
      <c r="K24" s="23">
        <v>404.3322478688521</v>
      </c>
      <c r="L24" s="23">
        <v>348.31723237704887</v>
      </c>
      <c r="M24" s="23">
        <v>248.12121762294984</v>
      </c>
      <c r="N24" s="23">
        <v>4126.5031524999995</v>
      </c>
    </row>
    <row r="25" spans="1:14" ht="12.75">
      <c r="A25" s="21">
        <v>1959</v>
      </c>
      <c r="B25" s="23">
        <v>234.7751890983607</v>
      </c>
      <c r="C25" s="23">
        <v>276.59094590163943</v>
      </c>
      <c r="D25" s="23">
        <v>297.0192075000003</v>
      </c>
      <c r="E25" s="23">
        <v>266.5824000000009</v>
      </c>
      <c r="F25" s="23">
        <v>260.65207118644065</v>
      </c>
      <c r="G25" s="23">
        <v>370.97366881355913</v>
      </c>
      <c r="H25" s="23">
        <v>389.09929303278653</v>
      </c>
      <c r="I25" s="23">
        <v>373.47711696721194</v>
      </c>
      <c r="J25" s="23">
        <v>310.1381090163931</v>
      </c>
      <c r="K25" s="23">
        <v>240.5409959836056</v>
      </c>
      <c r="L25" s="23">
        <v>199.66626360655718</v>
      </c>
      <c r="M25" s="23">
        <v>195.3080913934421</v>
      </c>
      <c r="N25" s="23">
        <v>3414.8233524999982</v>
      </c>
    </row>
    <row r="26" spans="1:14" ht="12.75">
      <c r="A26" s="29">
        <v>1960</v>
      </c>
      <c r="B26" s="30">
        <v>228.6162590163935</v>
      </c>
      <c r="C26" s="30">
        <v>271.82079098360737</v>
      </c>
      <c r="D26" s="30">
        <v>301.4919999999997</v>
      </c>
      <c r="E26" s="30">
        <v>289.19429999999903</v>
      </c>
      <c r="F26" s="30">
        <v>274.9335961666663</v>
      </c>
      <c r="G26" s="30">
        <v>317.5676063333323</v>
      </c>
      <c r="H26" s="30">
        <v>308.2261450819674</v>
      </c>
      <c r="I26" s="30">
        <v>293.90494991803325</v>
      </c>
      <c r="J26" s="30">
        <v>263.8754102459016</v>
      </c>
      <c r="K26" s="30">
        <v>255.147034754098</v>
      </c>
      <c r="L26" s="30">
        <v>246.4076036885244</v>
      </c>
      <c r="M26" s="30">
        <v>239.35154631147472</v>
      </c>
      <c r="N26" s="30">
        <v>3290.537242499998</v>
      </c>
    </row>
    <row r="27" spans="1:14" ht="12.75">
      <c r="A27" s="21">
        <v>1961</v>
      </c>
      <c r="B27" s="23">
        <v>268.36202221311487</v>
      </c>
      <c r="C27" s="23">
        <v>300.1685827868854</v>
      </c>
      <c r="D27" s="23">
        <v>341.83639000000034</v>
      </c>
      <c r="E27" s="23">
        <v>363.35736500000104</v>
      </c>
      <c r="F27" s="23">
        <v>342.2929311864406</v>
      </c>
      <c r="G27" s="23">
        <v>388.8053338135591</v>
      </c>
      <c r="H27" s="23">
        <v>383.5487446721315</v>
      </c>
      <c r="I27" s="23">
        <v>400.9453403278699</v>
      </c>
      <c r="J27" s="23">
        <v>366.1654807377053</v>
      </c>
      <c r="K27" s="23">
        <v>325.7983292622963</v>
      </c>
      <c r="L27" s="23">
        <v>298.2192249999998</v>
      </c>
      <c r="M27" s="23">
        <v>288.5992499999998</v>
      </c>
      <c r="N27" s="23">
        <v>4068.098995000004</v>
      </c>
    </row>
    <row r="28" spans="1:14" ht="12.75">
      <c r="A28" s="21">
        <v>1962</v>
      </c>
      <c r="B28" s="23">
        <v>306.0816889344259</v>
      </c>
      <c r="C28" s="23">
        <v>311.679386065573</v>
      </c>
      <c r="D28" s="23">
        <v>339.56528249999974</v>
      </c>
      <c r="E28" s="23">
        <v>358.934159999999</v>
      </c>
      <c r="F28" s="23">
        <v>339.7090022033901</v>
      </c>
      <c r="G28" s="23">
        <v>391.7859627966111</v>
      </c>
      <c r="H28" s="23">
        <v>389.49924467213157</v>
      </c>
      <c r="I28" s="23">
        <v>407.09419032787</v>
      </c>
      <c r="J28" s="23">
        <v>394.1816053278685</v>
      </c>
      <c r="K28" s="23">
        <v>402.70935467212996</v>
      </c>
      <c r="L28" s="23">
        <v>401.8021472950819</v>
      </c>
      <c r="M28" s="23">
        <v>391.81603770491796</v>
      </c>
      <c r="N28" s="23">
        <v>4434.858062499999</v>
      </c>
    </row>
    <row r="29" spans="1:14" ht="12.75">
      <c r="A29" s="21">
        <v>1963</v>
      </c>
      <c r="B29" s="23">
        <v>417.93027844262326</v>
      </c>
      <c r="C29" s="23">
        <v>427.06055655737777</v>
      </c>
      <c r="D29" s="23">
        <v>440.3766700000002</v>
      </c>
      <c r="E29" s="23">
        <v>413.93661500000053</v>
      </c>
      <c r="F29" s="23">
        <v>364.72934186440693</v>
      </c>
      <c r="G29" s="23">
        <v>411.49354813559376</v>
      </c>
      <c r="H29" s="23">
        <v>395.04003811475434</v>
      </c>
      <c r="I29" s="23">
        <v>392.5284718852465</v>
      </c>
      <c r="J29" s="23">
        <v>344.74855819672104</v>
      </c>
      <c r="K29" s="23">
        <v>297.2112168032779</v>
      </c>
      <c r="L29" s="23">
        <v>266.245205</v>
      </c>
      <c r="M29" s="23">
        <v>257.65664999999996</v>
      </c>
      <c r="N29" s="23">
        <v>4428.957150000002</v>
      </c>
    </row>
    <row r="30" spans="1:14" ht="12.75">
      <c r="A30" s="21">
        <v>1964</v>
      </c>
      <c r="B30" s="23">
        <v>289.98379803278686</v>
      </c>
      <c r="C30" s="23">
        <v>327.34090696721296</v>
      </c>
      <c r="D30" s="23">
        <v>379.1460249999999</v>
      </c>
      <c r="E30" s="23">
        <v>412.96469999999965</v>
      </c>
      <c r="F30" s="23">
        <v>409.22712483333345</v>
      </c>
      <c r="G30" s="23">
        <v>452.5143676666673</v>
      </c>
      <c r="H30" s="23">
        <v>420.7978991803278</v>
      </c>
      <c r="I30" s="23">
        <v>380.7146158196722</v>
      </c>
      <c r="J30" s="23">
        <v>311.68426352459045</v>
      </c>
      <c r="K30" s="23">
        <v>258.4331414754103</v>
      </c>
      <c r="L30" s="23">
        <v>216.73184237704933</v>
      </c>
      <c r="M30" s="23">
        <v>193.37661762295113</v>
      </c>
      <c r="N30" s="23">
        <v>4052.915302500001</v>
      </c>
    </row>
    <row r="31" spans="1:14" ht="12.75">
      <c r="A31" s="29">
        <v>1965</v>
      </c>
      <c r="B31" s="30">
        <v>221.46948090163934</v>
      </c>
      <c r="C31" s="30">
        <v>273.8303040983603</v>
      </c>
      <c r="D31" s="30">
        <v>324.9171350000002</v>
      </c>
      <c r="E31" s="30">
        <v>347.05299500000035</v>
      </c>
      <c r="F31" s="30">
        <v>337.0027013559323</v>
      </c>
      <c r="G31" s="30">
        <v>405.08415364406824</v>
      </c>
      <c r="H31" s="30">
        <v>408.7993500000002</v>
      </c>
      <c r="I31" s="30">
        <v>422.42599500000017</v>
      </c>
      <c r="J31" s="30">
        <v>404.8388532786884</v>
      </c>
      <c r="K31" s="30">
        <v>409.7250917213112</v>
      </c>
      <c r="L31" s="30">
        <v>407.93083713114765</v>
      </c>
      <c r="M31" s="30">
        <v>400.1272278688528</v>
      </c>
      <c r="N31" s="30">
        <v>4363.204125000001</v>
      </c>
    </row>
    <row r="32" spans="1:14" ht="12.75">
      <c r="A32" s="21">
        <v>1966</v>
      </c>
      <c r="B32" s="23">
        <v>419.7547732786882</v>
      </c>
      <c r="C32" s="23">
        <v>413.0573717213107</v>
      </c>
      <c r="D32" s="23">
        <v>457.0479875000003</v>
      </c>
      <c r="E32" s="23">
        <v>512.0801950000011</v>
      </c>
      <c r="F32" s="23">
        <v>494.7871006779661</v>
      </c>
      <c r="G32" s="23">
        <v>563.7870143220341</v>
      </c>
      <c r="H32" s="23">
        <v>529.6627844262292</v>
      </c>
      <c r="I32" s="23">
        <v>494.4381005737696</v>
      </c>
      <c r="J32" s="23">
        <v>441.4588155737708</v>
      </c>
      <c r="K32" s="23">
        <v>434.03824942623044</v>
      </c>
      <c r="L32" s="23">
        <v>428.776446639344</v>
      </c>
      <c r="M32" s="23">
        <v>427.440998360655</v>
      </c>
      <c r="N32" s="23">
        <v>5616.3298374999995</v>
      </c>
    </row>
    <row r="33" spans="1:14" ht="12.75">
      <c r="A33" s="21">
        <v>1967</v>
      </c>
      <c r="B33" s="23">
        <v>462.3128793442627</v>
      </c>
      <c r="C33" s="23">
        <v>475.06938565573915</v>
      </c>
      <c r="D33" s="23">
        <v>524.7745950000004</v>
      </c>
      <c r="E33" s="23">
        <v>564.7421200000014</v>
      </c>
      <c r="F33" s="23">
        <v>517.5388542372885</v>
      </c>
      <c r="G33" s="23">
        <v>545.9345057627137</v>
      </c>
      <c r="H33" s="23">
        <v>504.363404508196</v>
      </c>
      <c r="I33" s="23">
        <v>499.96198549180093</v>
      </c>
      <c r="J33" s="23">
        <v>466.6996659836063</v>
      </c>
      <c r="K33" s="23">
        <v>468.42140901639254</v>
      </c>
      <c r="L33" s="23">
        <v>458.5933290983604</v>
      </c>
      <c r="M33" s="23">
        <v>438.74207090163867</v>
      </c>
      <c r="N33" s="23">
        <v>5927.154205</v>
      </c>
    </row>
    <row r="34" spans="1:14" ht="12.75">
      <c r="A34" s="21">
        <v>1968</v>
      </c>
      <c r="B34" s="23">
        <v>475.35650540983636</v>
      </c>
      <c r="C34" s="23">
        <v>508.51899959016373</v>
      </c>
      <c r="D34" s="23">
        <v>564.4743475000008</v>
      </c>
      <c r="E34" s="23">
        <v>592.4516150000024</v>
      </c>
      <c r="F34" s="23">
        <v>563.0396158333332</v>
      </c>
      <c r="G34" s="23">
        <v>591.1094466666665</v>
      </c>
      <c r="H34" s="23">
        <v>532.6819315573775</v>
      </c>
      <c r="I34" s="23">
        <v>476.95923844262404</v>
      </c>
      <c r="J34" s="23">
        <v>401.214901229508</v>
      </c>
      <c r="K34" s="23">
        <v>364.475603770491</v>
      </c>
      <c r="L34" s="23">
        <v>333.04590819672177</v>
      </c>
      <c r="M34" s="23">
        <v>312.1866418032799</v>
      </c>
      <c r="N34" s="23">
        <v>5715.514755000005</v>
      </c>
    </row>
    <row r="35" spans="1:14" ht="12.75">
      <c r="A35" s="21">
        <v>1969</v>
      </c>
      <c r="B35" s="23">
        <v>338.4488321311473</v>
      </c>
      <c r="C35" s="23">
        <v>369.1846278688518</v>
      </c>
      <c r="D35" s="23">
        <v>425.5301725000003</v>
      </c>
      <c r="E35" s="23">
        <v>471.3391050000009</v>
      </c>
      <c r="F35" s="23">
        <v>456.9930210169487</v>
      </c>
      <c r="G35" s="23">
        <v>529.9370739830488</v>
      </c>
      <c r="H35" s="23">
        <v>524.7219184426233</v>
      </c>
      <c r="I35" s="23">
        <v>540.6754365573785</v>
      </c>
      <c r="J35" s="23">
        <v>520.190759016393</v>
      </c>
      <c r="K35" s="23">
        <v>532.6113709836058</v>
      </c>
      <c r="L35" s="23">
        <v>530.7868761475405</v>
      </c>
      <c r="M35" s="23">
        <v>515.1523438524578</v>
      </c>
      <c r="N35" s="23">
        <v>5755.571537499996</v>
      </c>
    </row>
    <row r="36" spans="1:14" ht="12.75">
      <c r="A36" s="29">
        <v>1970</v>
      </c>
      <c r="B36" s="30">
        <v>534.0125023770487</v>
      </c>
      <c r="C36" s="30">
        <v>518.5714426229493</v>
      </c>
      <c r="D36" s="30">
        <v>548.2493174999995</v>
      </c>
      <c r="E36" s="30">
        <v>571.9223899999982</v>
      </c>
      <c r="F36" s="30">
        <v>528.8817847457628</v>
      </c>
      <c r="G36" s="30">
        <v>588.6221152542377</v>
      </c>
      <c r="H36" s="30">
        <v>549.4652680327866</v>
      </c>
      <c r="I36" s="30">
        <v>520.4346319672125</v>
      </c>
      <c r="J36" s="30">
        <v>455.4229807377045</v>
      </c>
      <c r="K36" s="30">
        <v>418.0310792622938</v>
      </c>
      <c r="L36" s="30">
        <v>374.8782483606554</v>
      </c>
      <c r="M36" s="30">
        <v>332.1403266393432</v>
      </c>
      <c r="N36" s="30">
        <v>5940.632087499993</v>
      </c>
    </row>
    <row r="37" spans="1:14" ht="12.75">
      <c r="A37" s="21">
        <v>1971</v>
      </c>
      <c r="B37" s="23">
        <v>364.46552368852446</v>
      </c>
      <c r="C37" s="23">
        <v>426.1972463114748</v>
      </c>
      <c r="D37" s="23">
        <v>500.26845250000036</v>
      </c>
      <c r="E37" s="23">
        <v>544.2327300000011</v>
      </c>
      <c r="F37" s="23">
        <v>505.07104389830477</v>
      </c>
      <c r="G37" s="23">
        <v>542.2764611016937</v>
      </c>
      <c r="H37" s="23">
        <v>508.6945881147535</v>
      </c>
      <c r="I37" s="23">
        <v>509.971506885244</v>
      </c>
      <c r="J37" s="23">
        <v>461.37348073770454</v>
      </c>
      <c r="K37" s="23">
        <v>424.1799292622939</v>
      </c>
      <c r="L37" s="23">
        <v>384.2023241803282</v>
      </c>
      <c r="M37" s="23">
        <v>347.4116508196731</v>
      </c>
      <c r="N37" s="23">
        <v>5518.344937499996</v>
      </c>
    </row>
    <row r="38" spans="1:14" ht="12.75">
      <c r="A38" s="21">
        <v>1972</v>
      </c>
      <c r="B38" s="23">
        <v>378.83972057377036</v>
      </c>
      <c r="C38" s="23">
        <v>430.8844844262293</v>
      </c>
      <c r="D38" s="23">
        <v>483.9045774999996</v>
      </c>
      <c r="E38" s="23">
        <v>494.0501799999984</v>
      </c>
      <c r="F38" s="23">
        <v>459.9610878333332</v>
      </c>
      <c r="G38" s="23">
        <v>475.38808966666625</v>
      </c>
      <c r="H38" s="23">
        <v>442.87327868852475</v>
      </c>
      <c r="I38" s="23">
        <v>438.5742863114762</v>
      </c>
      <c r="J38" s="23">
        <v>410.3650143442624</v>
      </c>
      <c r="K38" s="23">
        <v>414.51313065573817</v>
      </c>
      <c r="L38" s="23">
        <v>377.84683249999983</v>
      </c>
      <c r="M38" s="23">
        <v>303.34657249999947</v>
      </c>
      <c r="N38" s="23">
        <v>5110.547254999997</v>
      </c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23">
        <v>364.5764045901643</v>
      </c>
      <c r="C44" s="23">
        <v>395.06442540983727</v>
      </c>
      <c r="D44" s="23">
        <v>403.0472000000004</v>
      </c>
      <c r="E44" s="23">
        <v>346.47778000000096</v>
      </c>
      <c r="F44" s="23">
        <v>285.3052952542373</v>
      </c>
      <c r="G44" s="23">
        <v>312.7992947457625</v>
      </c>
      <c r="H44" s="23">
        <v>294.5887696721309</v>
      </c>
      <c r="I44" s="23">
        <v>290.26604032786804</v>
      </c>
      <c r="J44" s="23">
        <v>267.35791598360623</v>
      </c>
      <c r="K44" s="23">
        <v>262.4349340163925</v>
      </c>
      <c r="L44" s="23">
        <v>265.00535491803305</v>
      </c>
      <c r="M44" s="23">
        <v>275.79592008196806</v>
      </c>
      <c r="N44" s="23">
        <v>3762.719335000002</v>
      </c>
    </row>
    <row r="45" spans="1:14" ht="12.75">
      <c r="A45" s="21">
        <v>1979</v>
      </c>
      <c r="B45" s="23">
        <v>319.7906004098364</v>
      </c>
      <c r="C45" s="23">
        <v>357.9713495901648</v>
      </c>
      <c r="D45" s="23">
        <v>392.3958050000002</v>
      </c>
      <c r="E45" s="23">
        <v>386.2469550000007</v>
      </c>
      <c r="F45" s="23">
        <v>349.5599372881355</v>
      </c>
      <c r="G45" s="23">
        <v>395.62117771186365</v>
      </c>
      <c r="H45" s="23">
        <v>387.3775499999999</v>
      </c>
      <c r="I45" s="23">
        <v>400.2901349999999</v>
      </c>
      <c r="J45" s="23">
        <v>390.2064762295082</v>
      </c>
      <c r="K45" s="23">
        <v>409.3622087704917</v>
      </c>
      <c r="L45" s="23">
        <v>395.5020960655735</v>
      </c>
      <c r="M45" s="23">
        <v>349.1236389344252</v>
      </c>
      <c r="N45" s="23">
        <v>4533.447929999999</v>
      </c>
    </row>
    <row r="46" spans="1:14" ht="12.75">
      <c r="A46" s="29">
        <v>1980</v>
      </c>
      <c r="B46" s="30">
        <v>364.5764045901643</v>
      </c>
      <c r="C46" s="30">
        <v>395.06442540983727</v>
      </c>
      <c r="D46" s="30">
        <v>421.49375</v>
      </c>
      <c r="E46" s="30">
        <v>403.04719999999975</v>
      </c>
      <c r="F46" s="30">
        <v>372.9694060000004</v>
      </c>
      <c r="G46" s="30">
        <v>409.75936400000086</v>
      </c>
      <c r="H46" s="30">
        <v>396.45450122950837</v>
      </c>
      <c r="I46" s="30">
        <v>397.0645087704923</v>
      </c>
      <c r="J46" s="30">
        <v>341.50504795081986</v>
      </c>
      <c r="K46" s="30">
        <v>273.875827049181</v>
      </c>
      <c r="L46" s="30">
        <v>243.1618172950821</v>
      </c>
      <c r="M46" s="30">
        <v>256.4421627049179</v>
      </c>
      <c r="N46" s="30">
        <v>4275.414415000005</v>
      </c>
    </row>
    <row r="47" spans="1:14" ht="12.75">
      <c r="A47" s="21">
        <v>1981</v>
      </c>
      <c r="B47" s="23">
        <v>302.3923789344264</v>
      </c>
      <c r="C47" s="23">
        <v>344.4071360655742</v>
      </c>
      <c r="D47" s="23">
        <v>384.8585050000001</v>
      </c>
      <c r="E47" s="23">
        <v>388.5478150000001</v>
      </c>
      <c r="F47" s="23">
        <v>353.9370847457627</v>
      </c>
      <c r="G47" s="23">
        <v>394.93334025423746</v>
      </c>
      <c r="H47" s="23">
        <v>382.3927868852459</v>
      </c>
      <c r="I47" s="23">
        <v>392.0647881147542</v>
      </c>
      <c r="J47" s="23">
        <v>380.11989098360687</v>
      </c>
      <c r="K47" s="23">
        <v>397.7096340163944</v>
      </c>
      <c r="L47" s="23">
        <v>385.01881081967247</v>
      </c>
      <c r="M47" s="23">
        <v>342.5488241803287</v>
      </c>
      <c r="N47" s="23">
        <v>4448.930995000004</v>
      </c>
    </row>
    <row r="48" spans="1:14" ht="12.75">
      <c r="A48" s="21">
        <v>1982</v>
      </c>
      <c r="B48" s="23">
        <v>346.35161639344295</v>
      </c>
      <c r="C48" s="23">
        <v>351.24533360655863</v>
      </c>
      <c r="D48" s="23">
        <v>369.1591025000004</v>
      </c>
      <c r="E48" s="23">
        <v>364.5474650000013</v>
      </c>
      <c r="F48" s="23">
        <v>332.3290374576272</v>
      </c>
      <c r="G48" s="23">
        <v>380.54086254237336</v>
      </c>
      <c r="H48" s="23">
        <v>382.9439397540985</v>
      </c>
      <c r="I48" s="23">
        <v>413.23296024590206</v>
      </c>
      <c r="J48" s="23">
        <v>407.24344057377067</v>
      </c>
      <c r="K48" s="23">
        <v>417.4363544262298</v>
      </c>
      <c r="L48" s="23">
        <v>409.4630095901642</v>
      </c>
      <c r="M48" s="23">
        <v>384.05600040983654</v>
      </c>
      <c r="N48" s="23">
        <v>4558.549122500006</v>
      </c>
    </row>
    <row r="49" spans="1:14" ht="12.75">
      <c r="A49" s="21">
        <v>1983</v>
      </c>
      <c r="B49" s="23">
        <v>384.252724590164</v>
      </c>
      <c r="C49" s="23">
        <v>359.65895040983645</v>
      </c>
      <c r="D49" s="23">
        <v>383.6882399999996</v>
      </c>
      <c r="E49" s="23">
        <v>421.81110999999873</v>
      </c>
      <c r="F49" s="23">
        <v>399.3982323728813</v>
      </c>
      <c r="G49" s="23">
        <v>443.7281126271188</v>
      </c>
      <c r="H49" s="23">
        <v>429.5139184426226</v>
      </c>
      <c r="I49" s="23">
        <v>442.2938365573759</v>
      </c>
      <c r="J49" s="23">
        <v>425.6899905737705</v>
      </c>
      <c r="K49" s="23">
        <v>436.4977894262298</v>
      </c>
      <c r="L49" s="23">
        <v>426.2564261475408</v>
      </c>
      <c r="M49" s="23">
        <v>395.8448188524584</v>
      </c>
      <c r="N49" s="23">
        <v>4948.634149999997</v>
      </c>
    </row>
    <row r="50" spans="1:14" ht="12.75">
      <c r="A50" s="21">
        <v>1984</v>
      </c>
      <c r="B50" s="23">
        <v>385.3212132786886</v>
      </c>
      <c r="C50" s="23">
        <v>343.43652172131175</v>
      </c>
      <c r="D50" s="23">
        <v>352.50762000000026</v>
      </c>
      <c r="E50" s="23">
        <v>379.5625600000011</v>
      </c>
      <c r="F50" s="23">
        <v>386.92795666666683</v>
      </c>
      <c r="G50" s="23">
        <v>456.65459333333365</v>
      </c>
      <c r="H50" s="23">
        <v>475.73759754098336</v>
      </c>
      <c r="I50" s="23">
        <v>516.8058024590156</v>
      </c>
      <c r="J50" s="23">
        <v>493.97929426229484</v>
      </c>
      <c r="K50" s="23">
        <v>469.24797573770417</v>
      </c>
      <c r="L50" s="23">
        <v>410.4407775409838</v>
      </c>
      <c r="M50" s="23">
        <v>324.00960245901683</v>
      </c>
      <c r="N50" s="23">
        <v>4994.631515</v>
      </c>
    </row>
    <row r="51" spans="1:14" ht="12.75">
      <c r="A51" s="29">
        <v>1985</v>
      </c>
      <c r="B51" s="30">
        <v>320.2643642622949</v>
      </c>
      <c r="C51" s="30">
        <v>356.94220573770446</v>
      </c>
      <c r="D51" s="30">
        <v>398.88185000000004</v>
      </c>
      <c r="E51" s="30">
        <v>409.94978000000015</v>
      </c>
      <c r="F51" s="30">
        <v>390.5592184745766</v>
      </c>
      <c r="G51" s="30">
        <v>468.99050652542456</v>
      </c>
      <c r="H51" s="30">
        <v>453.40371270491823</v>
      </c>
      <c r="I51" s="30">
        <v>425.78266229508256</v>
      </c>
      <c r="J51" s="30">
        <v>384.412054918033</v>
      </c>
      <c r="K51" s="30">
        <v>384.3132050819679</v>
      </c>
      <c r="L51" s="30">
        <v>384.64584778688544</v>
      </c>
      <c r="M51" s="30">
        <v>386.22159221311523</v>
      </c>
      <c r="N51" s="30">
        <v>4764.367000000003</v>
      </c>
    </row>
    <row r="52" spans="1:14" ht="12.75">
      <c r="A52" s="21">
        <v>1986</v>
      </c>
      <c r="B52" s="23">
        <v>415.813461229508</v>
      </c>
      <c r="C52" s="23">
        <v>420.8466737704909</v>
      </c>
      <c r="D52" s="23">
        <v>452.2975050000004</v>
      </c>
      <c r="E52" s="23">
        <v>468.2845150000011</v>
      </c>
      <c r="F52" s="23">
        <v>434.35893271186444</v>
      </c>
      <c r="G52" s="23">
        <v>490.4281072881358</v>
      </c>
      <c r="H52" s="23">
        <v>467.1630245901632</v>
      </c>
      <c r="I52" s="23">
        <v>455.68018540983365</v>
      </c>
      <c r="J52" s="23">
        <v>415.50585614754135</v>
      </c>
      <c r="K52" s="23">
        <v>403.83832385246023</v>
      </c>
      <c r="L52" s="23">
        <v>391.2079811475413</v>
      </c>
      <c r="M52" s="23">
        <v>380.07599385246016</v>
      </c>
      <c r="N52" s="23">
        <v>5195.5005599999995</v>
      </c>
    </row>
    <row r="53" spans="1:14" ht="12.75">
      <c r="A53" s="21">
        <v>1987</v>
      </c>
      <c r="B53" s="23">
        <v>398.9696442622954</v>
      </c>
      <c r="C53" s="23">
        <v>396.8105557377057</v>
      </c>
      <c r="D53" s="23">
        <v>422.65409750000026</v>
      </c>
      <c r="E53" s="23">
        <v>437.10389500000065</v>
      </c>
      <c r="F53" s="23">
        <v>403.4459171186442</v>
      </c>
      <c r="G53" s="23">
        <v>451.28390288135625</v>
      </c>
      <c r="H53" s="23">
        <v>437.73243688524593</v>
      </c>
      <c r="I53" s="23">
        <v>449.24909311475415</v>
      </c>
      <c r="J53" s="23">
        <v>412.68668483606547</v>
      </c>
      <c r="K53" s="23">
        <v>381.863745163934</v>
      </c>
      <c r="L53" s="23">
        <v>350.76669229508224</v>
      </c>
      <c r="M53" s="23">
        <v>324.2778627049186</v>
      </c>
      <c r="N53" s="23">
        <v>4866.844527500002</v>
      </c>
    </row>
    <row r="54" spans="1:14" ht="12.75">
      <c r="A54" s="21">
        <v>1988</v>
      </c>
      <c r="B54" s="23">
        <v>355.9982548360657</v>
      </c>
      <c r="C54" s="23">
        <v>401.3417151639353</v>
      </c>
      <c r="D54" s="23">
        <v>451.4049300000004</v>
      </c>
      <c r="E54" s="23">
        <v>465.54728500000107</v>
      </c>
      <c r="F54" s="23">
        <v>447.3063578333337</v>
      </c>
      <c r="G54" s="23">
        <v>489.5304446666678</v>
      </c>
      <c r="H54" s="23">
        <v>452.4526081967211</v>
      </c>
      <c r="I54" s="23">
        <v>408.50540180327783</v>
      </c>
      <c r="J54" s="23">
        <v>366.9166094262294</v>
      </c>
      <c r="K54" s="23">
        <v>382.5290305737701</v>
      </c>
      <c r="L54" s="23">
        <v>383.5471188524586</v>
      </c>
      <c r="M54" s="23">
        <v>369.6870061475399</v>
      </c>
      <c r="N54" s="23">
        <v>4974.766762500001</v>
      </c>
    </row>
    <row r="55" spans="1:14" ht="12.75">
      <c r="A55" s="21">
        <v>1989</v>
      </c>
      <c r="B55" s="23">
        <v>383.4967184426234</v>
      </c>
      <c r="C55" s="23">
        <v>375.5887315573782</v>
      </c>
      <c r="D55" s="23">
        <v>391.9396000000003</v>
      </c>
      <c r="E55" s="23">
        <v>395.01402500000086</v>
      </c>
      <c r="F55" s="23">
        <v>360.88874796610173</v>
      </c>
      <c r="G55" s="23">
        <v>406.0116920338983</v>
      </c>
      <c r="H55" s="23">
        <v>382.44156147540986</v>
      </c>
      <c r="I55" s="23">
        <v>365.0602485245902</v>
      </c>
      <c r="J55" s="23">
        <v>332.896332786885</v>
      </c>
      <c r="K55" s="23">
        <v>332.924947213114</v>
      </c>
      <c r="L55" s="23">
        <v>332.56206426229534</v>
      </c>
      <c r="M55" s="23">
        <v>332.5451557377056</v>
      </c>
      <c r="N55" s="23">
        <v>4391.3698250000025</v>
      </c>
    </row>
    <row r="56" spans="1:14" ht="12.75">
      <c r="A56" s="29">
        <v>1990</v>
      </c>
      <c r="B56" s="30">
        <v>355.453930409836</v>
      </c>
      <c r="C56" s="30">
        <v>356.18619959016354</v>
      </c>
      <c r="D56" s="30">
        <v>388.0023525000001</v>
      </c>
      <c r="E56" s="30">
        <v>415.97962</v>
      </c>
      <c r="F56" s="30">
        <v>388.38476457627104</v>
      </c>
      <c r="G56" s="30">
        <v>429.07509042372794</v>
      </c>
      <c r="H56" s="30">
        <v>398.6249704918031</v>
      </c>
      <c r="I56" s="30">
        <v>376.86402450819594</v>
      </c>
      <c r="J56" s="30">
        <v>331.63794836065574</v>
      </c>
      <c r="K56" s="30">
        <v>309.48875663934444</v>
      </c>
      <c r="L56" s="30">
        <v>289.8023565573767</v>
      </c>
      <c r="M56" s="30">
        <v>275.99101844262185</v>
      </c>
      <c r="N56" s="30">
        <v>4315.491032499996</v>
      </c>
    </row>
    <row r="57" spans="1:14" ht="12.75">
      <c r="A57" s="21">
        <v>1991</v>
      </c>
      <c r="B57" s="23">
        <v>305.3760831967211</v>
      </c>
      <c r="C57" s="23">
        <v>339.85646680327807</v>
      </c>
      <c r="D57" s="23">
        <v>388.0023525000001</v>
      </c>
      <c r="E57" s="23">
        <v>415.97962</v>
      </c>
      <c r="F57" s="23">
        <v>380.5058991525426</v>
      </c>
      <c r="G57" s="23">
        <v>401.2906258474585</v>
      </c>
      <c r="H57" s="23">
        <v>380.82712254098345</v>
      </c>
      <c r="I57" s="23">
        <v>399.97765245901604</v>
      </c>
      <c r="J57" s="23">
        <v>361.78064508196695</v>
      </c>
      <c r="K57" s="23">
        <v>311.7366149180319</v>
      </c>
      <c r="L57" s="23">
        <v>278.40178385245866</v>
      </c>
      <c r="M57" s="23">
        <v>267.93345614753986</v>
      </c>
      <c r="N57" s="23">
        <v>4231.668322499998</v>
      </c>
    </row>
    <row r="58" spans="1:14" ht="12.75">
      <c r="A58" s="21">
        <v>1992</v>
      </c>
      <c r="B58" s="23">
        <v>303.45078754098404</v>
      </c>
      <c r="C58" s="23">
        <v>347.5140774590176</v>
      </c>
      <c r="D58" s="23">
        <v>389.6089874999995</v>
      </c>
      <c r="E58" s="23">
        <v>394.22062499999873</v>
      </c>
      <c r="F58" s="23">
        <v>372.49006016666624</v>
      </c>
      <c r="G58" s="23">
        <v>401.5608973333322</v>
      </c>
      <c r="H58" s="23">
        <v>380.87589713114744</v>
      </c>
      <c r="I58" s="23">
        <v>372.97311286885207</v>
      </c>
      <c r="J58" s="23">
        <v>330.82341270491816</v>
      </c>
      <c r="K58" s="23">
        <v>299.1163522950825</v>
      </c>
      <c r="L58" s="23">
        <v>284.2583114754097</v>
      </c>
      <c r="M58" s="23">
        <v>289.9649385245899</v>
      </c>
      <c r="N58" s="23">
        <v>4166.857459999998</v>
      </c>
    </row>
    <row r="59" spans="1:14" ht="12.75">
      <c r="A59" s="21">
        <v>1993</v>
      </c>
      <c r="B59" s="23">
        <v>312.2809393442621</v>
      </c>
      <c r="C59" s="23">
        <v>311.72816065573704</v>
      </c>
      <c r="D59" s="23">
        <v>366.9871699999999</v>
      </c>
      <c r="E59" s="23">
        <v>449.3817599999995</v>
      </c>
      <c r="F59" s="23">
        <v>453.5807286440671</v>
      </c>
      <c r="G59" s="23">
        <v>524.6219663559301</v>
      </c>
      <c r="H59" s="23">
        <v>501.93930737704966</v>
      </c>
      <c r="I59" s="23">
        <v>480.54774762295256</v>
      </c>
      <c r="J59" s="23">
        <v>447.8141446721315</v>
      </c>
      <c r="K59" s="23">
        <v>467.35292032787004</v>
      </c>
      <c r="L59" s="23">
        <v>473.7033719672133</v>
      </c>
      <c r="M59" s="23">
        <v>466.1582680327877</v>
      </c>
      <c r="N59" s="23">
        <v>5256.096485000001</v>
      </c>
    </row>
    <row r="60" spans="1:14" ht="12.75">
      <c r="A60" s="21">
        <v>1994</v>
      </c>
      <c r="B60" s="23">
        <v>498.30885204917996</v>
      </c>
      <c r="C60" s="23">
        <v>506.9289479508185</v>
      </c>
      <c r="D60" s="23">
        <v>541.4062425000008</v>
      </c>
      <c r="E60" s="23">
        <v>550.9369600000022</v>
      </c>
      <c r="F60" s="23">
        <v>515.1526028813555</v>
      </c>
      <c r="G60" s="23">
        <v>602.0141021186425</v>
      </c>
      <c r="H60" s="23">
        <v>577.2911717213115</v>
      </c>
      <c r="I60" s="23">
        <v>548.8806232786882</v>
      </c>
      <c r="J60" s="23">
        <v>503.3049959016398</v>
      </c>
      <c r="K60" s="23">
        <v>512.0883240983622</v>
      </c>
      <c r="L60" s="23">
        <v>475.840349344262</v>
      </c>
      <c r="M60" s="23">
        <v>397.415360655737</v>
      </c>
      <c r="N60" s="23">
        <v>6229.5685324999995</v>
      </c>
    </row>
    <row r="61" spans="1:14" ht="12.75">
      <c r="A61" s="29">
        <v>1995</v>
      </c>
      <c r="B61" s="30">
        <v>407.3260322131145</v>
      </c>
      <c r="C61" s="30">
        <v>452.7989077868848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30">
        <v>860.1249399999992</v>
      </c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23">
        <v>490.4005400000003</v>
      </c>
      <c r="G64" s="23">
        <v>542.9434550000003</v>
      </c>
      <c r="H64" s="23">
        <v>499.12013606557304</v>
      </c>
      <c r="I64" s="23">
        <v>458.57316893442385</v>
      </c>
      <c r="J64" s="23">
        <v>401.02955778688516</v>
      </c>
      <c r="K64" s="23">
        <v>384.57528721311456</v>
      </c>
      <c r="L64" s="23">
        <v>347.30922418032765</v>
      </c>
      <c r="M64" s="23">
        <v>293.5596258196712</v>
      </c>
      <c r="N64" s="23">
        <v>3417.510994999996</v>
      </c>
    </row>
    <row r="65" spans="1:14" ht="12.75">
      <c r="A65" s="21">
        <v>1999</v>
      </c>
      <c r="B65" s="23">
        <v>306.404251557377</v>
      </c>
      <c r="C65" s="23">
        <v>346.5044434426226</v>
      </c>
      <c r="D65" s="23">
        <v>391.89001249999956</v>
      </c>
      <c r="E65" s="23">
        <v>407.56957999999884</v>
      </c>
      <c r="F65" s="23">
        <v>382.6803530508476</v>
      </c>
      <c r="G65" s="23">
        <v>441.20604194915285</v>
      </c>
      <c r="H65" s="23">
        <v>428.9578881147544</v>
      </c>
      <c r="I65" s="23">
        <v>427.57691688524653</v>
      </c>
      <c r="J65" s="23">
        <v>394.7912877049178</v>
      </c>
      <c r="K65" s="23">
        <v>383.9704822950817</v>
      </c>
      <c r="L65" s="23">
        <v>367.7012299999996</v>
      </c>
      <c r="M65" s="23">
        <v>348.58028999999885</v>
      </c>
      <c r="N65" s="23">
        <v>4627.832777499998</v>
      </c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325.2731569918033</v>
      </c>
      <c r="C67" s="14">
        <v>355.2810651331968</v>
      </c>
      <c r="D67" s="14">
        <v>393.91419967948724</v>
      </c>
      <c r="E67" s="14">
        <v>405.92426675000024</v>
      </c>
      <c r="F67" s="14">
        <v>386.6028124472922</v>
      </c>
      <c r="G67" s="14">
        <v>437.73736865026876</v>
      </c>
      <c r="H67" s="14">
        <v>420.8464358456617</v>
      </c>
      <c r="I67" s="14">
        <v>413.4886501299478</v>
      </c>
      <c r="J67" s="14">
        <v>371.59183233706517</v>
      </c>
      <c r="K67" s="14">
        <v>345.50292266293474</v>
      </c>
      <c r="L67" s="14">
        <v>320.18261725609744</v>
      </c>
      <c r="M67" s="14">
        <v>299.7467618902438</v>
      </c>
      <c r="N67" s="14">
        <v>4324.892114107142</v>
      </c>
    </row>
    <row r="68" spans="1:14" ht="12.75">
      <c r="A68" s="13" t="s">
        <v>16</v>
      </c>
      <c r="B68" s="14">
        <v>229.68164614123586</v>
      </c>
      <c r="C68" s="14">
        <v>279.6948857818412</v>
      </c>
      <c r="D68" s="14">
        <v>326.40476</v>
      </c>
      <c r="E68" s="14">
        <v>331.34934214285715</v>
      </c>
      <c r="F68" s="14">
        <v>320.51850202703787</v>
      </c>
      <c r="G68" s="14">
        <v>375.86426261581926</v>
      </c>
      <c r="H68" s="14">
        <v>367.400174648712</v>
      </c>
      <c r="I68" s="14">
        <v>359.1360403512881</v>
      </c>
      <c r="J68" s="14">
        <v>305.9999334309133</v>
      </c>
      <c r="K68" s="14">
        <v>248.5186608548007</v>
      </c>
      <c r="L68" s="14">
        <v>209.77370579625287</v>
      </c>
      <c r="M68" s="14">
        <v>196.631276346604</v>
      </c>
      <c r="N68" s="14">
        <v>3491.274526428571</v>
      </c>
    </row>
    <row r="69" spans="1:14" ht="12.75">
      <c r="A69" s="13" t="s">
        <v>20</v>
      </c>
      <c r="B69" s="14">
        <v>367.53445046199704</v>
      </c>
      <c r="C69" s="14">
        <v>386.91862544709386</v>
      </c>
      <c r="D69" s="14">
        <v>418.41932500000013</v>
      </c>
      <c r="E69" s="14">
        <v>440.0017885000003</v>
      </c>
      <c r="F69" s="14">
        <v>420.8359003728814</v>
      </c>
      <c r="G69" s="14">
        <v>470.9060296271184</v>
      </c>
      <c r="H69" s="14">
        <v>446.1296476900148</v>
      </c>
      <c r="I69" s="14">
        <v>431.26256140089384</v>
      </c>
      <c r="J69" s="14">
        <v>390.8352250372578</v>
      </c>
      <c r="K69" s="14">
        <v>379.04407132637874</v>
      </c>
      <c r="L69" s="14">
        <v>361.37277126676594</v>
      </c>
      <c r="M69" s="14">
        <v>340.56263418777917</v>
      </c>
      <c r="N69" s="14">
        <v>4377.802685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2" sqref="C72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23">
        <v>115.06455978260854</v>
      </c>
      <c r="D7" s="23">
        <v>116.82814999999994</v>
      </c>
      <c r="E7" s="23">
        <v>116.82814999999994</v>
      </c>
      <c r="F7" s="23">
        <v>111.87612372881352</v>
      </c>
      <c r="G7" s="23">
        <v>139.23497627118635</v>
      </c>
      <c r="H7" s="23">
        <v>114.52273770491801</v>
      </c>
      <c r="I7" s="23">
        <v>56.851662295081866</v>
      </c>
      <c r="J7" s="23">
        <v>43.60448360655741</v>
      </c>
      <c r="K7" s="23">
        <v>88.09991639344287</v>
      </c>
      <c r="L7" s="23">
        <v>128.8234475409835</v>
      </c>
      <c r="M7" s="23">
        <v>160.37085245901588</v>
      </c>
      <c r="N7" s="23">
        <v>1192.1050597826077</v>
      </c>
      <c r="P7" s="23"/>
      <c r="Q7" s="23"/>
    </row>
    <row r="8" spans="1:14" ht="12.75">
      <c r="A8" s="21">
        <v>1942</v>
      </c>
      <c r="B8" s="23">
        <v>199.58562295081944</v>
      </c>
      <c r="C8" s="23">
        <v>222.8998770491797</v>
      </c>
      <c r="D8" s="23">
        <v>247.4416250000003</v>
      </c>
      <c r="E8" s="23">
        <v>250.5160500000008</v>
      </c>
      <c r="F8" s="23">
        <v>218.81030677966123</v>
      </c>
      <c r="G8" s="23">
        <v>220.73329322033976</v>
      </c>
      <c r="H8" s="23">
        <v>192.41575819672138</v>
      </c>
      <c r="I8" s="23">
        <v>177.30864180327904</v>
      </c>
      <c r="J8" s="23">
        <v>164.90688934426228</v>
      </c>
      <c r="K8" s="23">
        <v>179.62706065573758</v>
      </c>
      <c r="L8" s="23">
        <v>204.12165983606576</v>
      </c>
      <c r="M8" s="23">
        <v>236.21534016393483</v>
      </c>
      <c r="N8" s="23">
        <v>2514.5821250000017</v>
      </c>
    </row>
    <row r="9" spans="1:14" ht="12.75">
      <c r="A9" s="21">
        <v>1943</v>
      </c>
      <c r="B9" s="23">
        <v>265.91256229508195</v>
      </c>
      <c r="C9" s="23">
        <v>260.30998770491794</v>
      </c>
      <c r="D9" s="23">
        <v>248.23502499999984</v>
      </c>
      <c r="E9" s="23">
        <v>202.1186499999995</v>
      </c>
      <c r="F9" s="23">
        <v>167.4141237288135</v>
      </c>
      <c r="G9" s="23">
        <v>200.72347627118637</v>
      </c>
      <c r="H9" s="23">
        <v>189.58683196721324</v>
      </c>
      <c r="I9" s="23">
        <v>168.23656803278737</v>
      </c>
      <c r="J9" s="23">
        <v>141.69018442622956</v>
      </c>
      <c r="K9" s="23">
        <v>131.0410655737708</v>
      </c>
      <c r="L9" s="23">
        <v>127.51303688524588</v>
      </c>
      <c r="M9" s="23">
        <v>132.32546311475394</v>
      </c>
      <c r="N9" s="23">
        <v>2235.1069749999997</v>
      </c>
    </row>
    <row r="10" spans="1:14" ht="12.75">
      <c r="A10" s="21">
        <v>1944</v>
      </c>
      <c r="B10" s="23">
        <v>106.64726721311476</v>
      </c>
      <c r="C10" s="23">
        <v>34.7762827868853</v>
      </c>
      <c r="D10" s="23">
        <v>28.26487500000002</v>
      </c>
      <c r="E10" s="23">
        <v>86.67895000000011</v>
      </c>
      <c r="F10" s="23">
        <v>106.60651333333325</v>
      </c>
      <c r="G10" s="23">
        <v>107.80983666666646</v>
      </c>
      <c r="H10" s="23">
        <v>109.64527868852467</v>
      </c>
      <c r="I10" s="23">
        <v>131.74667131147586</v>
      </c>
      <c r="J10" s="23">
        <v>132.61811065573772</v>
      </c>
      <c r="K10" s="23">
        <v>127.81543934426243</v>
      </c>
      <c r="L10" s="23">
        <v>156.24127049180328</v>
      </c>
      <c r="M10" s="23">
        <v>216.6567295081967</v>
      </c>
      <c r="N10" s="23">
        <v>1345.5072250000007</v>
      </c>
    </row>
    <row r="11" spans="1:14" ht="12.75">
      <c r="A11" s="29">
        <v>1945</v>
      </c>
      <c r="B11" s="30">
        <v>249.17962622950833</v>
      </c>
      <c r="C11" s="30">
        <v>223.29007377049214</v>
      </c>
      <c r="D11" s="30">
        <v>197.55659999999995</v>
      </c>
      <c r="E11" s="30">
        <v>148.36579999999984</v>
      </c>
      <c r="F11" s="30">
        <v>128.86698644067783</v>
      </c>
      <c r="G11" s="30">
        <v>185.71611355932166</v>
      </c>
      <c r="H11" s="30">
        <v>193.8302213114755</v>
      </c>
      <c r="I11" s="30">
        <v>181.84467868852488</v>
      </c>
      <c r="J11" s="30">
        <v>177.9297049180326</v>
      </c>
      <c r="K11" s="30">
        <v>208.4560950819667</v>
      </c>
      <c r="L11" s="30">
        <v>225.8946368852459</v>
      </c>
      <c r="M11" s="30">
        <v>227.53346311475394</v>
      </c>
      <c r="N11" s="30">
        <v>2348.463999999999</v>
      </c>
    </row>
    <row r="12" spans="1:14" ht="12.75">
      <c r="A12" s="21">
        <v>1946</v>
      </c>
      <c r="B12" s="23">
        <v>245.8531991803278</v>
      </c>
      <c r="C12" s="23">
        <v>249.82345081967193</v>
      </c>
      <c r="D12" s="23">
        <v>251.01192499999988</v>
      </c>
      <c r="E12" s="23">
        <v>223.34209999999965</v>
      </c>
      <c r="F12" s="23">
        <v>191.37076949152555</v>
      </c>
      <c r="G12" s="23">
        <v>218.02363050847507</v>
      </c>
      <c r="H12" s="23">
        <v>215.6324631147541</v>
      </c>
      <c r="I12" s="23">
        <v>225.89463688524586</v>
      </c>
      <c r="J12" s="23">
        <v>227.24081557377042</v>
      </c>
      <c r="K12" s="23">
        <v>250.18763442622924</v>
      </c>
      <c r="L12" s="23">
        <v>296.05200737704956</v>
      </c>
      <c r="M12" s="23">
        <v>360.88319262295187</v>
      </c>
      <c r="N12" s="23">
        <v>2955.3158250000006</v>
      </c>
    </row>
    <row r="13" spans="1:14" ht="12.75">
      <c r="A13" s="21">
        <v>1947</v>
      </c>
      <c r="B13" s="23">
        <v>405.9249008196723</v>
      </c>
      <c r="C13" s="23">
        <v>380.9295491803282</v>
      </c>
      <c r="D13" s="23">
        <v>363.57555000000036</v>
      </c>
      <c r="E13" s="23">
        <v>314.384750000001</v>
      </c>
      <c r="F13" s="23">
        <v>254.6746762711862</v>
      </c>
      <c r="G13" s="23">
        <v>266.58912372881247</v>
      </c>
      <c r="H13" s="23">
        <v>242.73081249999967</v>
      </c>
      <c r="I13" s="23">
        <v>235.19351249999892</v>
      </c>
      <c r="J13" s="8"/>
      <c r="K13" s="8"/>
      <c r="L13" s="8"/>
      <c r="M13" s="8"/>
      <c r="N13" s="23">
        <v>2464.002874999999</v>
      </c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23">
        <v>163.15299489795896</v>
      </c>
      <c r="D27" s="23">
        <v>191.7052750000001</v>
      </c>
      <c r="E27" s="23">
        <v>219.37510000000032</v>
      </c>
      <c r="F27" s="23">
        <v>214.856754237288</v>
      </c>
      <c r="G27" s="23">
        <v>247.1003957627112</v>
      </c>
      <c r="H27" s="23">
        <v>241.1415737704918</v>
      </c>
      <c r="I27" s="23">
        <v>243.03077622950832</v>
      </c>
      <c r="J27" s="23">
        <v>176.90543852459018</v>
      </c>
      <c r="K27" s="23">
        <v>62.89971147540952</v>
      </c>
      <c r="L27" s="23">
        <v>13.608110655737716</v>
      </c>
      <c r="M27" s="23">
        <v>39.94638934426237</v>
      </c>
      <c r="N27" s="23">
        <v>1813.7225198979584</v>
      </c>
    </row>
    <row r="28" spans="1:14" ht="12.75">
      <c r="A28" s="21">
        <v>1962</v>
      </c>
      <c r="B28" s="23">
        <v>103.72404344262279</v>
      </c>
      <c r="C28" s="23">
        <v>195.5861065573764</v>
      </c>
      <c r="D28" s="23">
        <v>264.0038499999998</v>
      </c>
      <c r="E28" s="23">
        <v>288.5992499999995</v>
      </c>
      <c r="F28" s="23">
        <v>272.13620000000014</v>
      </c>
      <c r="G28" s="23">
        <v>301.2936500000002</v>
      </c>
      <c r="H28" s="23">
        <v>287.3311106557377</v>
      </c>
      <c r="I28" s="23">
        <v>287.6855393442625</v>
      </c>
      <c r="J28" s="23">
        <v>276.5519262295081</v>
      </c>
      <c r="K28" s="23">
        <v>291.9191737704916</v>
      </c>
      <c r="L28" s="23">
        <v>301.1928491803277</v>
      </c>
      <c r="M28" s="23">
        <v>303.37795081967187</v>
      </c>
      <c r="N28" s="23">
        <v>3173.401649999998</v>
      </c>
    </row>
    <row r="29" spans="1:14" ht="12.75">
      <c r="A29" s="21">
        <v>1963</v>
      </c>
      <c r="B29" s="23">
        <v>321.252212295082</v>
      </c>
      <c r="C29" s="23">
        <v>313.86448770491796</v>
      </c>
      <c r="D29" s="23">
        <v>328.8642999999997</v>
      </c>
      <c r="E29" s="23">
        <v>335.01314999999926</v>
      </c>
      <c r="F29" s="23">
        <v>295.2927220338985</v>
      </c>
      <c r="G29" s="23">
        <v>302.3358279661024</v>
      </c>
      <c r="H29" s="23">
        <v>249.96977459016432</v>
      </c>
      <c r="I29" s="23">
        <v>193.7391754098373</v>
      </c>
      <c r="J29" s="23">
        <v>117.93695901639353</v>
      </c>
      <c r="K29" s="23">
        <v>41.93314098360681</v>
      </c>
      <c r="L29" s="23">
        <v>74.08860245901636</v>
      </c>
      <c r="M29" s="23">
        <v>217.48589754098342</v>
      </c>
      <c r="N29" s="23">
        <v>2791.7762500000017</v>
      </c>
    </row>
    <row r="30" spans="1:14" ht="12.75">
      <c r="A30" s="21">
        <v>1964</v>
      </c>
      <c r="B30" s="23">
        <v>316.4137729508196</v>
      </c>
      <c r="C30" s="23">
        <v>335.95937704917986</v>
      </c>
      <c r="D30" s="23">
        <v>361.2945249999996</v>
      </c>
      <c r="E30" s="23">
        <v>358.22009999999904</v>
      </c>
      <c r="F30" s="23">
        <v>329.59819500000015</v>
      </c>
      <c r="G30" s="23">
        <v>343.10583000000025</v>
      </c>
      <c r="H30" s="23">
        <v>267.87004918032784</v>
      </c>
      <c r="I30" s="23">
        <v>147.67320081967202</v>
      </c>
      <c r="J30" s="23">
        <v>58.968479508196765</v>
      </c>
      <c r="K30" s="23">
        <v>20.966570491803406</v>
      </c>
      <c r="L30" s="23">
        <v>43.84835655737708</v>
      </c>
      <c r="M30" s="23">
        <v>128.71614344262306</v>
      </c>
      <c r="N30" s="23">
        <v>2712.634599999998</v>
      </c>
    </row>
    <row r="31" spans="1:14" ht="12.75">
      <c r="A31" s="29">
        <v>1965</v>
      </c>
      <c r="B31" s="30">
        <v>194.9487852459018</v>
      </c>
      <c r="C31" s="30">
        <v>221.38786475409898</v>
      </c>
      <c r="D31" s="30">
        <v>254.87975</v>
      </c>
      <c r="E31" s="30">
        <v>273.3263000000002</v>
      </c>
      <c r="F31" s="30">
        <v>260.557938983051</v>
      </c>
      <c r="G31" s="30">
        <v>300.77256101694996</v>
      </c>
      <c r="H31" s="30">
        <v>300.3539262295082</v>
      </c>
      <c r="I31" s="30">
        <v>316.51457377049167</v>
      </c>
      <c r="J31" s="30">
        <v>269.821032786885</v>
      </c>
      <c r="K31" s="30">
        <v>192.73116721311388</v>
      </c>
      <c r="L31" s="30">
        <v>180.8366704918033</v>
      </c>
      <c r="M31" s="30">
        <v>240.45872950819665</v>
      </c>
      <c r="N31" s="30">
        <v>3006.589300000001</v>
      </c>
    </row>
    <row r="32" spans="1:14" ht="12.75">
      <c r="A32" s="21">
        <v>1966</v>
      </c>
      <c r="B32" s="23">
        <v>299.47923524590146</v>
      </c>
      <c r="C32" s="23">
        <v>322.54636475409774</v>
      </c>
      <c r="D32" s="23">
        <v>346.021575</v>
      </c>
      <c r="E32" s="23">
        <v>336.7982999999999</v>
      </c>
      <c r="F32" s="23">
        <v>306.2591237288139</v>
      </c>
      <c r="G32" s="23">
        <v>354.4447262711876</v>
      </c>
      <c r="H32" s="23">
        <v>301.5732909836064</v>
      </c>
      <c r="I32" s="23">
        <v>204.020859016393</v>
      </c>
      <c r="J32" s="23">
        <v>108.86488524590168</v>
      </c>
      <c r="K32" s="23">
        <v>38.707514754098476</v>
      </c>
      <c r="L32" s="23">
        <v>66.52854098360658</v>
      </c>
      <c r="M32" s="23">
        <v>195.2934590163934</v>
      </c>
      <c r="N32" s="23">
        <v>2880.537875</v>
      </c>
    </row>
    <row r="33" spans="1:14" ht="12.75">
      <c r="A33" s="21">
        <v>1967</v>
      </c>
      <c r="B33" s="23">
        <v>276.5974491803278</v>
      </c>
      <c r="C33" s="23">
        <v>279.57595081967196</v>
      </c>
      <c r="D33" s="23">
        <v>305.55817500000023</v>
      </c>
      <c r="E33" s="23">
        <v>327.0791500000011</v>
      </c>
      <c r="F33" s="23">
        <v>305.459</v>
      </c>
      <c r="G33" s="23">
        <v>338.18675</v>
      </c>
      <c r="H33" s="23">
        <v>289.08699590163917</v>
      </c>
      <c r="I33" s="23">
        <v>215.7137540983598</v>
      </c>
      <c r="J33" s="23">
        <v>127.00903278688536</v>
      </c>
      <c r="K33" s="23">
        <v>45.158767213115105</v>
      </c>
      <c r="L33" s="23">
        <v>0</v>
      </c>
      <c r="M33" s="23">
        <v>0</v>
      </c>
      <c r="N33" s="23">
        <v>2509.4250250000005</v>
      </c>
    </row>
    <row r="34" spans="1:14" ht="12.75">
      <c r="A34" s="21">
        <v>1968</v>
      </c>
      <c r="B34" s="23">
        <v>65.0165286885245</v>
      </c>
      <c r="C34" s="23">
        <v>190.85497131147474</v>
      </c>
      <c r="D34" s="23">
        <v>245.06142500000038</v>
      </c>
      <c r="E34" s="23">
        <v>205.09390000000118</v>
      </c>
      <c r="F34" s="23">
        <v>185.98618333333332</v>
      </c>
      <c r="G34" s="23">
        <v>229.5570666666665</v>
      </c>
      <c r="H34" s="23">
        <v>206.90181147540983</v>
      </c>
      <c r="I34" s="23">
        <v>146.16118852459016</v>
      </c>
      <c r="J34" s="23">
        <v>81.64866393442618</v>
      </c>
      <c r="K34" s="23">
        <v>29.03063606557356</v>
      </c>
      <c r="L34" s="23">
        <v>0</v>
      </c>
      <c r="M34" s="23">
        <v>0</v>
      </c>
      <c r="N34" s="23">
        <v>1585.3123750000004</v>
      </c>
    </row>
    <row r="35" spans="1:14" ht="12.75">
      <c r="A35" s="21">
        <v>1969</v>
      </c>
      <c r="B35" s="23">
        <v>25.704209016393417</v>
      </c>
      <c r="C35" s="23">
        <v>75.45429098360636</v>
      </c>
      <c r="D35" s="23">
        <v>138.745825</v>
      </c>
      <c r="E35" s="23">
        <v>209.45760000000004</v>
      </c>
      <c r="F35" s="23">
        <v>247.56769491525418</v>
      </c>
      <c r="G35" s="23">
        <v>335.58130508474557</v>
      </c>
      <c r="H35" s="23">
        <v>328.7407377049185</v>
      </c>
      <c r="I35" s="23">
        <v>278.21026229508317</v>
      </c>
      <c r="J35" s="23">
        <v>181.44147540983596</v>
      </c>
      <c r="K35" s="23">
        <v>64.51252459016375</v>
      </c>
      <c r="L35" s="23">
        <v>60.48049180327863</v>
      </c>
      <c r="M35" s="23">
        <v>177.53950819672076</v>
      </c>
      <c r="N35" s="23">
        <v>2123.435925</v>
      </c>
    </row>
    <row r="36" spans="1:14" ht="12.75">
      <c r="A36" s="29">
        <v>1970</v>
      </c>
      <c r="B36" s="30">
        <v>271.65820901639313</v>
      </c>
      <c r="C36" s="30">
        <v>313.47429098360567</v>
      </c>
      <c r="D36" s="30">
        <v>334.12057500000014</v>
      </c>
      <c r="E36" s="30">
        <v>300.3019000000004</v>
      </c>
      <c r="F36" s="30">
        <v>246.57930677966124</v>
      </c>
      <c r="G36" s="30">
        <v>251.47754322033975</v>
      </c>
      <c r="H36" s="30">
        <v>137.30047131147546</v>
      </c>
      <c r="I36" s="30">
        <v>-64.10932131147533</v>
      </c>
      <c r="J36" s="30">
        <v>-169.44292622950815</v>
      </c>
      <c r="K36" s="30">
        <v>-181.2398737704917</v>
      </c>
      <c r="L36" s="30">
        <v>-130.0330573770491</v>
      </c>
      <c r="M36" s="30">
        <v>-18.72944262295042</v>
      </c>
      <c r="N36" s="30">
        <v>1291.3576750000013</v>
      </c>
    </row>
    <row r="37" spans="1:14" ht="12.75">
      <c r="A37" s="21">
        <v>1971</v>
      </c>
      <c r="B37" s="23">
        <v>76.20541967213131</v>
      </c>
      <c r="C37" s="23">
        <v>151.10368032786906</v>
      </c>
      <c r="D37" s="23">
        <v>210.15182500000006</v>
      </c>
      <c r="E37" s="23">
        <v>237.82165000000035</v>
      </c>
      <c r="F37" s="23">
        <v>246.76757118644096</v>
      </c>
      <c r="G37" s="23">
        <v>319.3233288135603</v>
      </c>
      <c r="H37" s="23">
        <v>252.60360245901666</v>
      </c>
      <c r="I37" s="23">
        <v>85.78149754098436</v>
      </c>
      <c r="J37" s="23">
        <v>-37.06868852459014</v>
      </c>
      <c r="K37" s="23">
        <v>-105.94166147540982</v>
      </c>
      <c r="L37" s="23">
        <v>-58.2628737704916</v>
      </c>
      <c r="M37" s="23">
        <v>107.25532377049237</v>
      </c>
      <c r="N37" s="23">
        <v>1485.7406750000039</v>
      </c>
    </row>
    <row r="38" spans="1:14" ht="12.75">
      <c r="A38" s="21">
        <v>1972</v>
      </c>
      <c r="B38" s="23">
        <v>233.05149508196723</v>
      </c>
      <c r="C38" s="23">
        <v>296.93970491803327</v>
      </c>
      <c r="D38" s="23">
        <v>317.5583499999998</v>
      </c>
      <c r="E38" s="23">
        <v>262.21869999999933</v>
      </c>
      <c r="F38" s="23">
        <v>244.08289833333305</v>
      </c>
      <c r="G38" s="23">
        <v>319.3302766666658</v>
      </c>
      <c r="H38" s="23">
        <v>326.4483319672134</v>
      </c>
      <c r="I38" s="23">
        <v>309.6601180327875</v>
      </c>
      <c r="J38" s="23">
        <v>217.72977049180335</v>
      </c>
      <c r="K38" s="23">
        <v>77.41502950819695</v>
      </c>
      <c r="L38" s="23">
        <v>51.408418032786834</v>
      </c>
      <c r="M38" s="23">
        <v>150.9085819672127</v>
      </c>
      <c r="N38" s="23">
        <v>2806.751674999999</v>
      </c>
    </row>
    <row r="39" spans="1:14" ht="12.75">
      <c r="A39" s="21">
        <v>1973</v>
      </c>
      <c r="B39" s="23">
        <v>233.25309672131155</v>
      </c>
      <c r="C39" s="23">
        <v>273.3328032786894</v>
      </c>
      <c r="D39" s="23">
        <v>301.4919999999997</v>
      </c>
      <c r="E39" s="23">
        <v>289.19429999999903</v>
      </c>
      <c r="F39" s="23">
        <v>266.91186271186433</v>
      </c>
      <c r="G39" s="23">
        <v>323.1793872881352</v>
      </c>
      <c r="H39" s="23">
        <v>276.35682786885235</v>
      </c>
      <c r="I39" s="23">
        <v>174.88942213114714</v>
      </c>
      <c r="J39" s="23">
        <v>86.18470081967207</v>
      </c>
      <c r="K39" s="23">
        <v>30.6434491803277</v>
      </c>
      <c r="L39" s="23">
        <v>36.2882950819672</v>
      </c>
      <c r="M39" s="23">
        <v>106.52370491803264</v>
      </c>
      <c r="N39" s="23">
        <v>2398.2498499999983</v>
      </c>
    </row>
    <row r="40" spans="1:14" ht="12.75">
      <c r="A40" s="21">
        <v>1974</v>
      </c>
      <c r="B40" s="23">
        <v>183.86069508196712</v>
      </c>
      <c r="C40" s="23">
        <v>249.33570491803246</v>
      </c>
      <c r="D40" s="23">
        <v>320.43442499999986</v>
      </c>
      <c r="E40" s="23">
        <v>372.6996499999998</v>
      </c>
      <c r="F40" s="23">
        <v>363.5385694915255</v>
      </c>
      <c r="G40" s="23">
        <v>408.63798050847487</v>
      </c>
      <c r="H40" s="23">
        <v>264.30950409836083</v>
      </c>
      <c r="I40" s="23">
        <v>-18.95055409836019</v>
      </c>
      <c r="J40" s="23">
        <v>-173.68631557377037</v>
      </c>
      <c r="K40" s="23">
        <v>-194.84798442622917</v>
      </c>
      <c r="L40" s="23">
        <v>-101.60722622950823</v>
      </c>
      <c r="M40" s="23">
        <v>101.01217622950813</v>
      </c>
      <c r="N40" s="23">
        <v>1774.7366250000011</v>
      </c>
    </row>
    <row r="41" spans="1:14" ht="12.75">
      <c r="A41" s="29">
        <v>1975</v>
      </c>
      <c r="B41" s="30">
        <v>242.3251704918032</v>
      </c>
      <c r="C41" s="30">
        <v>299.96372950819597</v>
      </c>
      <c r="D41" s="30">
        <v>335.40984999999995</v>
      </c>
      <c r="E41" s="30">
        <v>316.9632999999997</v>
      </c>
      <c r="F41" s="30">
        <v>285.314708474576</v>
      </c>
      <c r="G41" s="30">
        <v>334.33069152542276</v>
      </c>
      <c r="H41" s="30">
        <v>221.4854139344261</v>
      </c>
      <c r="I41" s="30">
        <v>-14.0113139344267</v>
      </c>
      <c r="J41" s="30">
        <v>-177.8809303278687</v>
      </c>
      <c r="K41" s="30">
        <v>-272.96861967213044</v>
      </c>
      <c r="L41" s="30">
        <v>-242.62757295081988</v>
      </c>
      <c r="M41" s="30">
        <v>-83.06312704918076</v>
      </c>
      <c r="N41" s="30">
        <v>1245.241299999997</v>
      </c>
    </row>
    <row r="42" spans="1:14" ht="12.75">
      <c r="A42" s="21">
        <v>1976</v>
      </c>
      <c r="B42" s="23">
        <v>48.28359262295089</v>
      </c>
      <c r="C42" s="23">
        <v>153.8350573770495</v>
      </c>
      <c r="D42" s="23">
        <v>234.54887500000007</v>
      </c>
      <c r="E42" s="23">
        <v>274.5164000000008</v>
      </c>
      <c r="F42" s="23">
        <v>288.18271499999975</v>
      </c>
      <c r="G42" s="23">
        <v>335.72720999999905</v>
      </c>
      <c r="H42" s="23">
        <v>180.75863114754068</v>
      </c>
      <c r="I42" s="23">
        <v>-157.55168114754198</v>
      </c>
      <c r="J42" s="23">
        <v>-355.5667622950816</v>
      </c>
      <c r="K42" s="23">
        <v>-428.9074877049169</v>
      </c>
      <c r="L42" s="23">
        <v>-320.54660655737723</v>
      </c>
      <c r="M42" s="23">
        <v>-33.50814344262325</v>
      </c>
      <c r="N42" s="23">
        <v>219.77179999999964</v>
      </c>
    </row>
    <row r="43" spans="1:14" ht="12.75">
      <c r="A43" s="21">
        <v>1977</v>
      </c>
      <c r="B43" s="23">
        <v>137.89552131147573</v>
      </c>
      <c r="C43" s="23">
        <v>187.00177868852583</v>
      </c>
      <c r="D43" s="23">
        <v>203.50709999999984</v>
      </c>
      <c r="E43" s="23">
        <v>166.61399999999955</v>
      </c>
      <c r="F43" s="23">
        <v>163.79003389830498</v>
      </c>
      <c r="G43" s="23">
        <v>255.1251661016946</v>
      </c>
      <c r="H43" s="23">
        <v>240.36118032786862</v>
      </c>
      <c r="I43" s="23">
        <v>149.99161967213053</v>
      </c>
      <c r="J43" s="23">
        <v>38.62947540983601</v>
      </c>
      <c r="K43" s="23">
        <v>-83.05987540983627</v>
      </c>
      <c r="L43" s="23">
        <v>-111.28410491803281</v>
      </c>
      <c r="M43" s="23">
        <v>-36.288295081967334</v>
      </c>
      <c r="N43" s="23">
        <v>1312.2835999999993</v>
      </c>
    </row>
    <row r="44" spans="1:14" ht="12.75">
      <c r="A44" s="21">
        <v>1978</v>
      </c>
      <c r="B44" s="23">
        <v>0</v>
      </c>
      <c r="C44" s="23">
        <v>0</v>
      </c>
      <c r="D44" s="23">
        <v>35.70300000000004</v>
      </c>
      <c r="E44" s="23">
        <v>109.48920000000021</v>
      </c>
      <c r="F44" s="23">
        <v>121.85413728813568</v>
      </c>
      <c r="G44" s="23">
        <v>107.24011271186475</v>
      </c>
      <c r="H44" s="23">
        <v>-21.070622950819644</v>
      </c>
      <c r="I44" s="23">
        <v>-261.5781270491806</v>
      </c>
      <c r="J44" s="23">
        <v>-413.0720040983609</v>
      </c>
      <c r="K44" s="23">
        <v>-509.85054590164026</v>
      </c>
      <c r="L44" s="23">
        <v>-394.63520901639305</v>
      </c>
      <c r="M44" s="23">
        <v>-69.5037909836052</v>
      </c>
      <c r="N44" s="23">
        <v>-1295.4238499999988</v>
      </c>
    </row>
    <row r="45" spans="1:14" ht="12.75">
      <c r="A45" s="21">
        <v>1979</v>
      </c>
      <c r="B45" s="23">
        <v>99.79281147540972</v>
      </c>
      <c r="C45" s="23">
        <v>111.44993852458985</v>
      </c>
      <c r="D45" s="23">
        <v>117.02650000000008</v>
      </c>
      <c r="E45" s="23">
        <v>104.72880000000028</v>
      </c>
      <c r="F45" s="23">
        <v>126.98434237288153</v>
      </c>
      <c r="G45" s="23">
        <v>232.8225576271193</v>
      </c>
      <c r="H45" s="23">
        <v>265.23622131147545</v>
      </c>
      <c r="I45" s="23">
        <v>255.63087868852486</v>
      </c>
      <c r="J45" s="23">
        <v>181.44147540983596</v>
      </c>
      <c r="K45" s="23">
        <v>64.51252459016375</v>
      </c>
      <c r="L45" s="23">
        <v>18.1441475409836</v>
      </c>
      <c r="M45" s="23">
        <v>53.26185245901632</v>
      </c>
      <c r="N45" s="23">
        <v>1631.032050000001</v>
      </c>
    </row>
    <row r="46" spans="1:14" ht="12.75">
      <c r="A46" s="29">
        <v>1980</v>
      </c>
      <c r="B46" s="30">
        <v>111.58650737704919</v>
      </c>
      <c r="C46" s="30">
        <v>182.3681926229513</v>
      </c>
      <c r="D46" s="30">
        <v>237.92082499999998</v>
      </c>
      <c r="E46" s="30">
        <v>259.4418000000004</v>
      </c>
      <c r="F46" s="30">
        <v>271.8849566666668</v>
      </c>
      <c r="G46" s="30">
        <v>333.6775933333337</v>
      </c>
      <c r="H46" s="30">
        <v>292.79386475409825</v>
      </c>
      <c r="I46" s="30">
        <v>188.79993524590125</v>
      </c>
      <c r="J46" s="30">
        <v>14.632377049180368</v>
      </c>
      <c r="K46" s="30">
        <v>-224.6850270491802</v>
      </c>
      <c r="L46" s="30">
        <v>-258.2517000000003</v>
      </c>
      <c r="M46" s="30">
        <v>-68.43075000000097</v>
      </c>
      <c r="N46" s="30">
        <v>1341.7385749999999</v>
      </c>
    </row>
    <row r="47" spans="1:14" ht="12.75">
      <c r="A47" s="21">
        <v>1981</v>
      </c>
      <c r="B47" s="23">
        <v>56.34765819672133</v>
      </c>
      <c r="C47" s="23">
        <v>117.01024180327873</v>
      </c>
      <c r="D47" s="23">
        <v>165.6222499999998</v>
      </c>
      <c r="E47" s="23">
        <v>190.21764999999945</v>
      </c>
      <c r="F47" s="23">
        <v>198.5248169491527</v>
      </c>
      <c r="G47" s="23">
        <v>256.6884330508478</v>
      </c>
      <c r="H47" s="23">
        <v>264.94357377049187</v>
      </c>
      <c r="I47" s="23">
        <v>267.6261762295083</v>
      </c>
      <c r="J47" s="23">
        <v>217.68099590163902</v>
      </c>
      <c r="K47" s="23">
        <v>141.92755409835968</v>
      </c>
      <c r="L47" s="23">
        <v>137.69391967213105</v>
      </c>
      <c r="M47" s="23">
        <v>210.60868032786865</v>
      </c>
      <c r="N47" s="23">
        <v>2224.8919499999984</v>
      </c>
    </row>
    <row r="48" spans="1:14" ht="12.75">
      <c r="A48" s="21">
        <v>1982</v>
      </c>
      <c r="B48" s="23">
        <v>255.2276754098361</v>
      </c>
      <c r="C48" s="23">
        <v>241.04402459016407</v>
      </c>
      <c r="D48" s="23">
        <v>266.78074999999995</v>
      </c>
      <c r="E48" s="23">
        <v>309.8226999999997</v>
      </c>
      <c r="F48" s="23">
        <v>298.6344152542373</v>
      </c>
      <c r="G48" s="23">
        <v>327.5565347457625</v>
      </c>
      <c r="H48" s="23">
        <v>294.15955327868875</v>
      </c>
      <c r="I48" s="23">
        <v>257.8484967213123</v>
      </c>
      <c r="J48" s="23">
        <v>128.52104508196726</v>
      </c>
      <c r="K48" s="23">
        <v>-79.33024508196702</v>
      </c>
      <c r="L48" s="23">
        <v>-122.57379672131154</v>
      </c>
      <c r="M48" s="23">
        <v>15.2664467213114</v>
      </c>
      <c r="N48" s="23">
        <v>2192.9576000000006</v>
      </c>
    </row>
    <row r="49" spans="1:14" ht="12.75">
      <c r="A49" s="21">
        <v>1983</v>
      </c>
      <c r="B49" s="23">
        <v>128.42024426229523</v>
      </c>
      <c r="C49" s="23">
        <v>207.58465573770556</v>
      </c>
      <c r="D49" s="23">
        <v>289.4918250000003</v>
      </c>
      <c r="E49" s="23">
        <v>354.05475000000087</v>
      </c>
      <c r="F49" s="23">
        <v>333.36919830508464</v>
      </c>
      <c r="G49" s="23">
        <v>329.11980169491477</v>
      </c>
      <c r="H49" s="23">
        <v>279.136979508197</v>
      </c>
      <c r="I49" s="23">
        <v>248.47402049180403</v>
      </c>
      <c r="J49" s="23">
        <v>167.83336475409823</v>
      </c>
      <c r="K49" s="23">
        <v>59.67408524590128</v>
      </c>
      <c r="L49" s="23">
        <v>33.26427049180329</v>
      </c>
      <c r="M49" s="23">
        <v>97.6467295081967</v>
      </c>
      <c r="N49" s="23">
        <v>2528.0699250000016</v>
      </c>
    </row>
    <row r="50" spans="1:14" ht="12.75">
      <c r="A50" s="21">
        <v>1984</v>
      </c>
      <c r="B50" s="23">
        <v>157.95488442622963</v>
      </c>
      <c r="C50" s="23">
        <v>197.48831557377093</v>
      </c>
      <c r="D50" s="23">
        <v>242.38369999999978</v>
      </c>
      <c r="E50" s="23">
        <v>273.12794999999915</v>
      </c>
      <c r="F50" s="23">
        <v>283.7727333333333</v>
      </c>
      <c r="G50" s="23">
        <v>334.0875166666666</v>
      </c>
      <c r="H50" s="23">
        <v>327.86279508196736</v>
      </c>
      <c r="I50" s="23">
        <v>314.1961549180332</v>
      </c>
      <c r="J50" s="23">
        <v>154.37157786885265</v>
      </c>
      <c r="K50" s="23">
        <v>-138.7019278688519</v>
      </c>
      <c r="L50" s="23">
        <v>-189.30393934426195</v>
      </c>
      <c r="M50" s="23">
        <v>25.07013934426325</v>
      </c>
      <c r="N50" s="23">
        <v>1982.309900000002</v>
      </c>
    </row>
    <row r="51" spans="1:14" ht="12.75">
      <c r="A51" s="29">
        <v>1985</v>
      </c>
      <c r="B51" s="30">
        <v>159.46689672131166</v>
      </c>
      <c r="C51" s="30">
        <v>201.92680327868888</v>
      </c>
      <c r="D51" s="30">
        <v>226.2181749999998</v>
      </c>
      <c r="E51" s="30">
        <v>210.8460499999994</v>
      </c>
      <c r="F51" s="30">
        <v>201.0663864406779</v>
      </c>
      <c r="G51" s="30">
        <v>265.65116355932133</v>
      </c>
      <c r="H51" s="30">
        <v>251.38423770491843</v>
      </c>
      <c r="I51" s="30">
        <v>198.27521229508312</v>
      </c>
      <c r="J51" s="30">
        <v>104.08497540983602</v>
      </c>
      <c r="K51" s="30">
        <v>-15.422525409836256</v>
      </c>
      <c r="L51" s="30">
        <v>-14.91852131147543</v>
      </c>
      <c r="M51" s="30">
        <v>113.49847131147546</v>
      </c>
      <c r="N51" s="30">
        <v>1902.0773250000002</v>
      </c>
    </row>
    <row r="52" spans="1:14" ht="12.75">
      <c r="A52" s="21">
        <v>1986</v>
      </c>
      <c r="B52" s="23">
        <v>198.07361065573755</v>
      </c>
      <c r="C52" s="23">
        <v>218.4613893442618</v>
      </c>
      <c r="D52" s="23">
        <v>232.3670249999998</v>
      </c>
      <c r="E52" s="23">
        <v>216.99489999999938</v>
      </c>
      <c r="F52" s="23">
        <v>202.80783220338984</v>
      </c>
      <c r="G52" s="23">
        <v>258.3559177966097</v>
      </c>
      <c r="H52" s="23">
        <v>253.62786885245924</v>
      </c>
      <c r="I52" s="23">
        <v>231.33788114754157</v>
      </c>
      <c r="J52" s="23">
        <v>136.12988114754108</v>
      </c>
      <c r="K52" s="23">
        <v>-16.128131147540564</v>
      </c>
      <c r="L52" s="23">
        <v>-40.92513278688514</v>
      </c>
      <c r="M52" s="23">
        <v>73.45453278688555</v>
      </c>
      <c r="N52" s="23">
        <v>1964.5575749999996</v>
      </c>
    </row>
    <row r="53" spans="1:14" ht="12.75">
      <c r="A53" s="21">
        <v>1987</v>
      </c>
      <c r="B53" s="23">
        <v>173.0750073770491</v>
      </c>
      <c r="C53" s="23">
        <v>241.87319262295054</v>
      </c>
      <c r="D53" s="23">
        <v>296.43407499999984</v>
      </c>
      <c r="E53" s="23">
        <v>311.80619999999936</v>
      </c>
      <c r="F53" s="23">
        <v>276.089752542373</v>
      </c>
      <c r="G53" s="23">
        <v>274.92654745762724</v>
      </c>
      <c r="H53" s="23">
        <v>221.63173770491844</v>
      </c>
      <c r="I53" s="23">
        <v>167.53096229508313</v>
      </c>
      <c r="J53" s="23">
        <v>67.26015983606561</v>
      </c>
      <c r="K53" s="23">
        <v>-68.84695983606548</v>
      </c>
      <c r="L53" s="23">
        <v>-70.35897213114757</v>
      </c>
      <c r="M53" s="23">
        <v>71.74742213114736</v>
      </c>
      <c r="N53" s="23">
        <v>1963.1691250000006</v>
      </c>
    </row>
    <row r="54" spans="1:14" ht="12.75">
      <c r="A54" s="21">
        <v>1988</v>
      </c>
      <c r="B54" s="23">
        <v>180.8366704918033</v>
      </c>
      <c r="C54" s="23">
        <v>240.45872950819665</v>
      </c>
      <c r="D54" s="23">
        <v>285.82234999999974</v>
      </c>
      <c r="E54" s="23">
        <v>291.9711999999993</v>
      </c>
      <c r="F54" s="23">
        <v>281.4718733333334</v>
      </c>
      <c r="G54" s="23">
        <v>313.1814266666671</v>
      </c>
      <c r="H54" s="23">
        <v>300.93922131147554</v>
      </c>
      <c r="I54" s="23">
        <v>292.52397868852495</v>
      </c>
      <c r="J54" s="23">
        <v>208.65769672131148</v>
      </c>
      <c r="K54" s="23">
        <v>74.18940327868862</v>
      </c>
      <c r="L54" s="23">
        <v>42.336344262295086</v>
      </c>
      <c r="M54" s="23">
        <v>124.27765573770499</v>
      </c>
      <c r="N54" s="23">
        <v>2636.66655</v>
      </c>
    </row>
    <row r="55" spans="1:14" ht="12.75">
      <c r="A55" s="21">
        <v>1989</v>
      </c>
      <c r="B55" s="23">
        <v>188.79993524590185</v>
      </c>
      <c r="C55" s="23">
        <v>215.43736475409895</v>
      </c>
      <c r="D55" s="23">
        <v>245.75565</v>
      </c>
      <c r="E55" s="23">
        <v>258.05335000000053</v>
      </c>
      <c r="F55" s="23">
        <v>242.62575423728828</v>
      </c>
      <c r="G55" s="23">
        <v>277.84464576271245</v>
      </c>
      <c r="H55" s="23">
        <v>265.23622131147545</v>
      </c>
      <c r="I55" s="23">
        <v>255.63087868852486</v>
      </c>
      <c r="J55" s="23">
        <v>181.44147540983596</v>
      </c>
      <c r="K55" s="23">
        <v>64.51252459016375</v>
      </c>
      <c r="L55" s="23">
        <v>12.096098360655748</v>
      </c>
      <c r="M55" s="23">
        <v>35.50790163934431</v>
      </c>
      <c r="N55" s="23">
        <v>2242.941800000002</v>
      </c>
    </row>
    <row r="56" spans="1:14" ht="12.75">
      <c r="A56" s="29">
        <v>1990</v>
      </c>
      <c r="B56" s="30">
        <v>94.55116885245891</v>
      </c>
      <c r="C56" s="30">
        <v>180.75863114754063</v>
      </c>
      <c r="D56" s="30">
        <v>244.069675</v>
      </c>
      <c r="E56" s="30">
        <v>265.5906500000006</v>
      </c>
      <c r="F56" s="30">
        <v>247.37943050847454</v>
      </c>
      <c r="G56" s="30">
        <v>267.73551949152505</v>
      </c>
      <c r="H56" s="30">
        <v>237.48347950819695</v>
      </c>
      <c r="I56" s="30">
        <v>205.432070491804</v>
      </c>
      <c r="J56" s="30">
        <v>58.2856352459016</v>
      </c>
      <c r="K56" s="30">
        <v>-201.09763524590173</v>
      </c>
      <c r="L56" s="30">
        <v>-253.5140614754101</v>
      </c>
      <c r="M56" s="30">
        <v>-78.72218852459088</v>
      </c>
      <c r="N56" s="30">
        <v>1267.9523749999998</v>
      </c>
    </row>
    <row r="57" spans="1:14" ht="12.75">
      <c r="A57" s="21">
        <v>1991</v>
      </c>
      <c r="B57" s="23">
        <v>46.973181967213186</v>
      </c>
      <c r="C57" s="23">
        <v>125.78966803278684</v>
      </c>
      <c r="D57" s="23">
        <v>184.0687999999998</v>
      </c>
      <c r="E57" s="23">
        <v>208.66419999999948</v>
      </c>
      <c r="F57" s="23">
        <v>208.8322932203391</v>
      </c>
      <c r="G57" s="23">
        <v>252.7281567796617</v>
      </c>
      <c r="H57" s="23">
        <v>233.2400901639346</v>
      </c>
      <c r="I57" s="23">
        <v>191.82395983606636</v>
      </c>
      <c r="J57" s="23">
        <v>55.99322950819687</v>
      </c>
      <c r="K57" s="23">
        <v>-169.6477795081962</v>
      </c>
      <c r="L57" s="23">
        <v>-199.78722459016427</v>
      </c>
      <c r="M57" s="23">
        <v>-17.80272540983689</v>
      </c>
      <c r="N57" s="23">
        <v>1120.8758500000006</v>
      </c>
    </row>
    <row r="58" spans="1:14" ht="12.75">
      <c r="A58" s="21">
        <v>1992</v>
      </c>
      <c r="B58" s="23">
        <v>111.58650737704919</v>
      </c>
      <c r="C58" s="23">
        <v>182.3681926229513</v>
      </c>
      <c r="D58" s="23">
        <v>230.48270000000022</v>
      </c>
      <c r="E58" s="23">
        <v>236.63155000000054</v>
      </c>
      <c r="F58" s="23">
        <v>225.6760183333332</v>
      </c>
      <c r="G58" s="23">
        <v>244.31430666666614</v>
      </c>
      <c r="H58" s="23">
        <v>211.14520081967208</v>
      </c>
      <c r="I58" s="23">
        <v>159.7692991803277</v>
      </c>
      <c r="J58" s="23">
        <v>95.25677459016393</v>
      </c>
      <c r="K58" s="23">
        <v>33.86907540983602</v>
      </c>
      <c r="L58" s="23">
        <v>34.776282786885226</v>
      </c>
      <c r="M58" s="23">
        <v>102.0852172131147</v>
      </c>
      <c r="N58" s="23">
        <v>1867.9611250000003</v>
      </c>
    </row>
    <row r="59" spans="1:14" ht="12.75">
      <c r="A59" s="21">
        <v>1993</v>
      </c>
      <c r="B59" s="23">
        <v>162.59172213114766</v>
      </c>
      <c r="C59" s="23">
        <v>199.00032786885288</v>
      </c>
      <c r="D59" s="23">
        <v>214.11882499999993</v>
      </c>
      <c r="E59" s="23">
        <v>186.44899999999964</v>
      </c>
      <c r="F59" s="23">
        <v>179.65131016949138</v>
      </c>
      <c r="G59" s="23">
        <v>257.313739830508</v>
      </c>
      <c r="H59" s="23">
        <v>272.60118442622957</v>
      </c>
      <c r="I59" s="23">
        <v>266.3157655737708</v>
      </c>
      <c r="J59" s="23">
        <v>208.9015696721309</v>
      </c>
      <c r="K59" s="23">
        <v>126.70663032786804</v>
      </c>
      <c r="L59" s="23">
        <v>60.27889016393447</v>
      </c>
      <c r="M59" s="23">
        <v>19.656159836065694</v>
      </c>
      <c r="N59" s="23">
        <v>2153.585124999999</v>
      </c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21" t="s">
        <v>19</v>
      </c>
      <c r="B67" s="22">
        <v>174.4225551768767</v>
      </c>
      <c r="C67" s="22">
        <v>209.33706519898132</v>
      </c>
      <c r="D67" s="22">
        <v>241.5134393749999</v>
      </c>
      <c r="E67" s="22">
        <v>247.58542874999998</v>
      </c>
      <c r="F67" s="22">
        <v>235.0781557259887</v>
      </c>
      <c r="G67" s="22">
        <v>274.28960302401134</v>
      </c>
      <c r="H67" s="22">
        <v>239.53272359118864</v>
      </c>
      <c r="I67" s="22">
        <v>172.8790757838117</v>
      </c>
      <c r="J67" s="22">
        <v>84.19119577553592</v>
      </c>
      <c r="K67" s="22">
        <v>-6.259989365279539</v>
      </c>
      <c r="L67" s="22">
        <v>-5.208042349726784</v>
      </c>
      <c r="M67" s="22">
        <v>93.29578593947032</v>
      </c>
      <c r="N67" s="22">
        <v>1947.7853951170139</v>
      </c>
    </row>
    <row r="68" spans="1:14" ht="12.75">
      <c r="A68" s="21" t="s">
        <v>16</v>
      </c>
      <c r="B68" s="22">
        <v>247.13000956284145</v>
      </c>
      <c r="C68" s="22">
        <v>252.1407415523583</v>
      </c>
      <c r="D68" s="22">
        <v>286.4669874999998</v>
      </c>
      <c r="E68" s="22">
        <v>300.30189999999953</v>
      </c>
      <c r="F68" s="22">
        <v>277.9709678177967</v>
      </c>
      <c r="G68" s="22">
        <v>298.4589259322035</v>
      </c>
      <c r="H68" s="22">
        <v>261.5781270491804</v>
      </c>
      <c r="I68" s="22">
        <v>218.03217295082004</v>
      </c>
      <c r="J68" s="22">
        <v>157.59070081967215</v>
      </c>
      <c r="K68" s="22">
        <v>104.42964918032783</v>
      </c>
      <c r="L68" s="22">
        <v>108.18447971311471</v>
      </c>
      <c r="M68" s="22">
        <v>172.3815952868852</v>
      </c>
      <c r="N68" s="22">
        <v>2622.883754974489</v>
      </c>
    </row>
    <row r="69" spans="1:14" ht="12.75">
      <c r="A69" s="21" t="s">
        <v>20</v>
      </c>
      <c r="B69" s="22">
        <v>144.5609755122951</v>
      </c>
      <c r="C69" s="22">
        <v>200.51843698770494</v>
      </c>
      <c r="D69" s="22">
        <v>241.63988749999993</v>
      </c>
      <c r="E69" s="22">
        <v>247.02013124999985</v>
      </c>
      <c r="F69" s="22">
        <v>233.06678306850284</v>
      </c>
      <c r="G69" s="22">
        <v>268.3000325564972</v>
      </c>
      <c r="H69" s="22">
        <v>249.48812551229523</v>
      </c>
      <c r="I69" s="22">
        <v>221.29559948770537</v>
      </c>
      <c r="J69" s="22">
        <v>126.49080276639344</v>
      </c>
      <c r="K69" s="22">
        <v>-19.555359016393446</v>
      </c>
      <c r="L69" s="22">
        <v>-51.887221926229564</v>
      </c>
      <c r="M69" s="22">
        <v>41.27549692622936</v>
      </c>
      <c r="N69" s="22">
        <v>1902.2136906250003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343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23">
        <v>776.7207159836058</v>
      </c>
      <c r="C27" s="23">
        <v>864.4271840163916</v>
      </c>
      <c r="D27" s="23">
        <v>978.0440149999991</v>
      </c>
      <c r="E27" s="23">
        <v>1030.9241249999932</v>
      </c>
      <c r="F27" s="23">
        <v>947.0405652542361</v>
      </c>
      <c r="G27" s="23">
        <v>1027.2956647457584</v>
      </c>
      <c r="H27" s="23">
        <v>950.2070557377048</v>
      </c>
      <c r="I27" s="23">
        <v>910.5539642622944</v>
      </c>
      <c r="J27" s="23">
        <v>767.0340823770496</v>
      </c>
      <c r="K27" s="23">
        <v>623.2010676229519</v>
      </c>
      <c r="L27" s="23">
        <v>638.5127121311472</v>
      </c>
      <c r="M27" s="23">
        <v>822.9102528688512</v>
      </c>
      <c r="N27" s="23">
        <v>10336.871404999982</v>
      </c>
    </row>
    <row r="28" spans="1:14" ht="12.75">
      <c r="A28" s="21">
        <v>1962</v>
      </c>
      <c r="B28" s="23">
        <v>955.2692078688523</v>
      </c>
      <c r="C28" s="23">
        <v>919.0986221311471</v>
      </c>
      <c r="D28" s="23">
        <v>940.9724000000007</v>
      </c>
      <c r="E28" s="23">
        <v>928.6747000000016</v>
      </c>
      <c r="F28" s="23">
        <v>848.0652599999997</v>
      </c>
      <c r="G28" s="23">
        <v>975.2076099999988</v>
      </c>
      <c r="H28" s="23">
        <v>957.8402790983606</v>
      </c>
      <c r="I28" s="23">
        <v>979.0078009016387</v>
      </c>
      <c r="J28" s="23">
        <v>941.9641499999998</v>
      </c>
      <c r="K28" s="23">
        <v>973.3629549999997</v>
      </c>
      <c r="L28" s="23">
        <v>1026.7369890163934</v>
      </c>
      <c r="M28" s="23">
        <v>1098.6427659836063</v>
      </c>
      <c r="N28" s="23">
        <v>11544.842739999998</v>
      </c>
    </row>
    <row r="29" spans="1:14" ht="12.75">
      <c r="A29" s="21">
        <v>1963</v>
      </c>
      <c r="B29" s="23">
        <v>1303.6670809016389</v>
      </c>
      <c r="C29" s="23">
        <v>1484.4595290983589</v>
      </c>
      <c r="D29" s="23">
        <v>1617.6434250000007</v>
      </c>
      <c r="E29" s="23">
        <v>1548.7763050000026</v>
      </c>
      <c r="F29" s="23">
        <v>1352.5573908474591</v>
      </c>
      <c r="G29" s="23">
        <v>1463.0406941525455</v>
      </c>
      <c r="H29" s="23">
        <v>1315.0263577868852</v>
      </c>
      <c r="I29" s="23">
        <v>1179.0067072131146</v>
      </c>
      <c r="J29" s="23">
        <v>893.5114721311479</v>
      </c>
      <c r="K29" s="23">
        <v>583.8786678688547</v>
      </c>
      <c r="L29" s="23">
        <v>529.8091081967212</v>
      </c>
      <c r="M29" s="23">
        <v>756.688991803279</v>
      </c>
      <c r="N29" s="23">
        <v>14028.065730000008</v>
      </c>
    </row>
    <row r="30" spans="1:14" ht="12.75">
      <c r="A30" s="21">
        <v>1964</v>
      </c>
      <c r="B30" s="23">
        <v>946.469296311475</v>
      </c>
      <c r="C30" s="23">
        <v>987.6415536885231</v>
      </c>
      <c r="D30" s="23">
        <v>1084.8455724999988</v>
      </c>
      <c r="E30" s="23">
        <v>1139.8777799999964</v>
      </c>
      <c r="F30" s="23">
        <v>1113.9805428333345</v>
      </c>
      <c r="G30" s="23">
        <v>1239.0752596666712</v>
      </c>
      <c r="H30" s="23">
        <v>1171.6827147541</v>
      </c>
      <c r="I30" s="23">
        <v>1096.9850802459064</v>
      </c>
      <c r="J30" s="23">
        <v>843.0248938524594</v>
      </c>
      <c r="K30" s="23">
        <v>521.5636011475417</v>
      </c>
      <c r="L30" s="23">
        <v>452.7972819672135</v>
      </c>
      <c r="M30" s="23">
        <v>663.714868032788</v>
      </c>
      <c r="N30" s="23">
        <v>11261.65844500001</v>
      </c>
    </row>
    <row r="31" spans="1:14" ht="12.75">
      <c r="A31" s="29">
        <v>1965</v>
      </c>
      <c r="B31" s="30">
        <v>862.7844558196724</v>
      </c>
      <c r="C31" s="30">
        <v>950.0948741803295</v>
      </c>
      <c r="D31" s="30">
        <v>1067.8172249999993</v>
      </c>
      <c r="E31" s="30">
        <v>1120.6973349999992</v>
      </c>
      <c r="F31" s="30">
        <v>1051.1272491525417</v>
      </c>
      <c r="G31" s="30">
        <v>1198.181585847455</v>
      </c>
      <c r="H31" s="30">
        <v>1156.952788524589</v>
      </c>
      <c r="I31" s="30">
        <v>1150.631276475407</v>
      </c>
      <c r="J31" s="30">
        <v>978.7011713114757</v>
      </c>
      <c r="K31" s="30">
        <v>767.8300836885269</v>
      </c>
      <c r="L31" s="30">
        <v>719.4759304918035</v>
      </c>
      <c r="M31" s="30">
        <v>852.4676545081974</v>
      </c>
      <c r="N31" s="30">
        <v>11876.761629999995</v>
      </c>
    </row>
    <row r="32" spans="1:14" ht="12.75">
      <c r="A32" s="21">
        <v>1966</v>
      </c>
      <c r="B32" s="23">
        <v>1091.7333575409843</v>
      </c>
      <c r="C32" s="23">
        <v>1310.0074524590186</v>
      </c>
      <c r="D32" s="23">
        <v>1489.3208925000008</v>
      </c>
      <c r="E32" s="23">
        <v>1494.5474150000027</v>
      </c>
      <c r="F32" s="23">
        <v>1379.2909366101696</v>
      </c>
      <c r="G32" s="23">
        <v>1592.2499183898296</v>
      </c>
      <c r="H32" s="23">
        <v>1405.7861151639331</v>
      </c>
      <c r="I32" s="23">
        <v>1084.6369798360618</v>
      </c>
      <c r="J32" s="23">
        <v>855.7501844262288</v>
      </c>
      <c r="K32" s="23">
        <v>868.9030655737683</v>
      </c>
      <c r="L32" s="23">
        <v>869.9110737704918</v>
      </c>
      <c r="M32" s="23">
        <v>859.7009262295079</v>
      </c>
      <c r="N32" s="23">
        <v>14301.838317499996</v>
      </c>
    </row>
    <row r="33" spans="1:14" ht="12.75">
      <c r="A33" s="21">
        <v>1967</v>
      </c>
      <c r="B33" s="23">
        <v>968.4942754098366</v>
      </c>
      <c r="C33" s="23">
        <v>1076.4942245901648</v>
      </c>
      <c r="D33" s="23">
        <v>1247.5322424999997</v>
      </c>
      <c r="E33" s="23">
        <v>1375.735764999998</v>
      </c>
      <c r="F33" s="23">
        <v>1341.2521132203385</v>
      </c>
      <c r="G33" s="23">
        <v>1579.0351017796604</v>
      </c>
      <c r="H33" s="23">
        <v>1540.8429553278677</v>
      </c>
      <c r="I33" s="23">
        <v>1512.5767796721277</v>
      </c>
      <c r="J33" s="23">
        <v>1353.7680147540973</v>
      </c>
      <c r="K33" s="23">
        <v>1247.6319052458978</v>
      </c>
      <c r="L33" s="23">
        <v>1115.361069672131</v>
      </c>
      <c r="M33" s="23">
        <v>975.2479303278683</v>
      </c>
      <c r="N33" s="23">
        <v>15333.97237749999</v>
      </c>
    </row>
    <row r="34" spans="1:14" ht="12.75">
      <c r="A34" s="21">
        <v>1968</v>
      </c>
      <c r="B34" s="23">
        <v>1037.4420360655756</v>
      </c>
      <c r="C34" s="23">
        <v>1169.9951139344325</v>
      </c>
      <c r="D34" s="23">
        <v>1329.500379999999</v>
      </c>
      <c r="E34" s="23">
        <v>1398.3674999999973</v>
      </c>
      <c r="F34" s="23">
        <v>1352.9440276666662</v>
      </c>
      <c r="G34" s="23">
        <v>1472.6905673333326</v>
      </c>
      <c r="H34" s="23">
        <v>1351.4170795081964</v>
      </c>
      <c r="I34" s="23">
        <v>1206.4648504918018</v>
      </c>
      <c r="J34" s="23">
        <v>996.1234549180318</v>
      </c>
      <c r="K34" s="23">
        <v>866.3830450819632</v>
      </c>
      <c r="L34" s="23">
        <v>845.9204786885248</v>
      </c>
      <c r="M34" s="23">
        <v>946.5684713114754</v>
      </c>
      <c r="N34" s="23">
        <v>13973.817004999994</v>
      </c>
    </row>
    <row r="35" spans="1:14" ht="12.75">
      <c r="A35" s="21">
        <v>1969</v>
      </c>
      <c r="B35" s="23">
        <v>1095.8057106557394</v>
      </c>
      <c r="C35" s="23">
        <v>1159.8304893442669</v>
      </c>
      <c r="D35" s="23">
        <v>1277.7508650000013</v>
      </c>
      <c r="E35" s="23">
        <v>1333.7054000000046</v>
      </c>
      <c r="F35" s="23">
        <v>1265.1603466101708</v>
      </c>
      <c r="G35" s="23">
        <v>1484.0301583898342</v>
      </c>
      <c r="H35" s="23">
        <v>1392.1926368852455</v>
      </c>
      <c r="I35" s="23">
        <v>1247.9847081147525</v>
      </c>
      <c r="J35" s="23">
        <v>1044.0542446721317</v>
      </c>
      <c r="K35" s="23">
        <v>933.43575032787</v>
      </c>
      <c r="L35" s="23">
        <v>916.1181695081971</v>
      </c>
      <c r="M35" s="23">
        <v>1002.600720491803</v>
      </c>
      <c r="N35" s="23">
        <v>14152.669200000017</v>
      </c>
    </row>
    <row r="36" spans="1:14" ht="12.75">
      <c r="A36" s="29">
        <v>1970</v>
      </c>
      <c r="B36" s="30">
        <v>1235.4551662295069</v>
      </c>
      <c r="C36" s="30">
        <v>1468.134673770488</v>
      </c>
      <c r="D36" s="30">
        <v>1681.7600625</v>
      </c>
      <c r="E36" s="30">
        <v>1726.3392250000004</v>
      </c>
      <c r="F36" s="30">
        <v>1610.682012372882</v>
      </c>
      <c r="G36" s="30">
        <v>1857.3487276271212</v>
      </c>
      <c r="H36" s="30">
        <v>1644.5231016393438</v>
      </c>
      <c r="I36" s="30">
        <v>1282.4485083606532</v>
      </c>
      <c r="J36" s="30">
        <v>895.0625040983616</v>
      </c>
      <c r="K36" s="30">
        <v>632.8275459016423</v>
      </c>
      <c r="L36" s="30">
        <v>564.2829885245907</v>
      </c>
      <c r="M36" s="30">
        <v>712.6943114754114</v>
      </c>
      <c r="N36" s="30">
        <v>15311.558827500003</v>
      </c>
    </row>
    <row r="37" spans="1:14" ht="12.75">
      <c r="A37" s="21">
        <v>1971</v>
      </c>
      <c r="B37" s="23">
        <v>912.8522229508196</v>
      </c>
      <c r="C37" s="23">
        <v>1058.3500770491844</v>
      </c>
      <c r="D37" s="23">
        <v>1202.1596800000016</v>
      </c>
      <c r="E37" s="23">
        <v>1236.593240000004</v>
      </c>
      <c r="F37" s="23">
        <v>1163.601112372882</v>
      </c>
      <c r="G37" s="23">
        <v>1362.3663026271213</v>
      </c>
      <c r="H37" s="23">
        <v>1343.8716504098375</v>
      </c>
      <c r="I37" s="23">
        <v>1359.4603345901683</v>
      </c>
      <c r="J37" s="23">
        <v>1138.6818270491815</v>
      </c>
      <c r="K37" s="23">
        <v>824.3087829508225</v>
      </c>
      <c r="L37" s="23">
        <v>698.6000807377051</v>
      </c>
      <c r="M37" s="23">
        <v>792.3968692622951</v>
      </c>
      <c r="N37" s="23">
        <v>13093.242180000025</v>
      </c>
    </row>
    <row r="38" spans="1:14" ht="12.75">
      <c r="A38" s="21">
        <v>1972</v>
      </c>
      <c r="B38" s="23">
        <v>918.6079497540982</v>
      </c>
      <c r="C38" s="23">
        <v>965.1418352459004</v>
      </c>
      <c r="D38" s="23">
        <v>1083.8736575000003</v>
      </c>
      <c r="E38" s="23">
        <v>1180.103160000001</v>
      </c>
      <c r="F38" s="23">
        <v>1180.4945706666663</v>
      </c>
      <c r="G38" s="23">
        <v>1330.7751093333316</v>
      </c>
      <c r="H38" s="23">
        <v>1296.0920618852454</v>
      </c>
      <c r="I38" s="23">
        <v>1279.9587281147535</v>
      </c>
      <c r="J38" s="23">
        <v>1096.803963934427</v>
      </c>
      <c r="K38" s="23">
        <v>890.4845210655758</v>
      </c>
      <c r="L38" s="23">
        <v>787.8692866393437</v>
      </c>
      <c r="M38" s="23">
        <v>811.2482483606541</v>
      </c>
      <c r="N38" s="23">
        <v>12821.4530925</v>
      </c>
    </row>
    <row r="39" spans="1:14" ht="12.75">
      <c r="A39" s="21">
        <v>1973</v>
      </c>
      <c r="B39" s="23">
        <v>890.0712377049183</v>
      </c>
      <c r="C39" s="23">
        <v>912.8310872950826</v>
      </c>
      <c r="D39" s="23">
        <v>1020.2727300000005</v>
      </c>
      <c r="E39" s="23">
        <v>1123.5734100000018</v>
      </c>
      <c r="F39" s="23">
        <v>1123.2325169491526</v>
      </c>
      <c r="G39" s="23">
        <v>1389.3066030508467</v>
      </c>
      <c r="H39" s="23">
        <v>1377.1310434426227</v>
      </c>
      <c r="I39" s="23">
        <v>1327.7282365573762</v>
      </c>
      <c r="J39" s="23">
        <v>1081.2058500000003</v>
      </c>
      <c r="K39" s="23">
        <v>779.674180000001</v>
      </c>
      <c r="L39" s="23">
        <v>748.9500901639351</v>
      </c>
      <c r="M39" s="23">
        <v>1012.7946098360679</v>
      </c>
      <c r="N39" s="23">
        <v>12786.771595000006</v>
      </c>
    </row>
    <row r="40" spans="1:14" ht="12.75">
      <c r="A40" s="21">
        <v>1974</v>
      </c>
      <c r="B40" s="23">
        <v>1266.1389357377068</v>
      </c>
      <c r="C40" s="23">
        <v>1359.7770442622998</v>
      </c>
      <c r="D40" s="23">
        <v>1518.8651250000005</v>
      </c>
      <c r="E40" s="23">
        <v>1608.0234500000008</v>
      </c>
      <c r="F40" s="23">
        <v>1513.6693635593213</v>
      </c>
      <c r="G40" s="23">
        <v>1723.5018114406769</v>
      </c>
      <c r="H40" s="23">
        <v>1594.1877245901633</v>
      </c>
      <c r="I40" s="23">
        <v>1432.7324504098344</v>
      </c>
      <c r="J40" s="23">
        <v>1121.4156221311482</v>
      </c>
      <c r="K40" s="23">
        <v>819.3796228688544</v>
      </c>
      <c r="L40" s="23">
        <v>696.9671074590167</v>
      </c>
      <c r="M40" s="23">
        <v>783.9734975409845</v>
      </c>
      <c r="N40" s="23">
        <v>15438.631755000008</v>
      </c>
    </row>
    <row r="41" spans="1:14" ht="12.75">
      <c r="A41" s="29">
        <v>1975</v>
      </c>
      <c r="B41" s="30">
        <v>920.9767690163933</v>
      </c>
      <c r="C41" s="30">
        <v>996.2941659836063</v>
      </c>
      <c r="D41" s="30">
        <v>1101.3185400000013</v>
      </c>
      <c r="E41" s="30">
        <v>1135.7521000000036</v>
      </c>
      <c r="F41" s="30">
        <v>1050.6612947457638</v>
      </c>
      <c r="G41" s="30">
        <v>1184.4456802542413</v>
      </c>
      <c r="H41" s="30">
        <v>1135.4480717213114</v>
      </c>
      <c r="I41" s="30">
        <v>1125.6427532786881</v>
      </c>
      <c r="J41" s="30">
        <v>968.9560081967225</v>
      </c>
      <c r="K41" s="30">
        <v>792.1936418032825</v>
      </c>
      <c r="L41" s="30">
        <v>758.4253672131152</v>
      </c>
      <c r="M41" s="30">
        <v>883.3175827868868</v>
      </c>
      <c r="N41" s="30">
        <v>12053.431975000014</v>
      </c>
    </row>
    <row r="42" spans="1:14" ht="12.75">
      <c r="A42" s="21">
        <v>1976</v>
      </c>
      <c r="B42" s="23">
        <v>1028.5413236885236</v>
      </c>
      <c r="C42" s="23">
        <v>1068.8512463114726</v>
      </c>
      <c r="D42" s="23">
        <v>1181.4519400000013</v>
      </c>
      <c r="E42" s="23">
        <v>1260.7721050000034</v>
      </c>
      <c r="F42" s="23">
        <v>1253.5660494999995</v>
      </c>
      <c r="G42" s="23">
        <v>1422.1060279999983</v>
      </c>
      <c r="H42" s="23">
        <v>1333.307074180329</v>
      </c>
      <c r="I42" s="23">
        <v>1192.3628158196764</v>
      </c>
      <c r="J42" s="23">
        <v>939.4132389344254</v>
      </c>
      <c r="K42" s="23">
        <v>709.0934460655715</v>
      </c>
      <c r="L42" s="23">
        <v>647.292463524591</v>
      </c>
      <c r="M42" s="23">
        <v>774.8770364754123</v>
      </c>
      <c r="N42" s="23">
        <v>12811.634767500005</v>
      </c>
    </row>
    <row r="43" spans="1:14" ht="12.75">
      <c r="A43" s="21">
        <v>1977</v>
      </c>
      <c r="B43" s="23">
        <v>931.1374916393451</v>
      </c>
      <c r="C43" s="23">
        <v>1004.3419733606574</v>
      </c>
      <c r="D43" s="23">
        <v>1133.0942099999988</v>
      </c>
      <c r="E43" s="23">
        <v>1217.948339999996</v>
      </c>
      <c r="F43" s="23">
        <v>1169.1219661016949</v>
      </c>
      <c r="G43" s="23">
        <v>1365.7116938983047</v>
      </c>
      <c r="H43" s="23">
        <v>1312.416917213116</v>
      </c>
      <c r="I43" s="23">
        <v>1254.7081227868896</v>
      </c>
      <c r="J43" s="23">
        <v>1051.8337918032787</v>
      </c>
      <c r="K43" s="23">
        <v>845.8599981967218</v>
      </c>
      <c r="L43" s="23">
        <v>765.0782213114747</v>
      </c>
      <c r="M43" s="23">
        <v>830.2508286885223</v>
      </c>
      <c r="N43" s="23">
        <v>12881.503555000001</v>
      </c>
    </row>
    <row r="44" spans="1:14" ht="12.75">
      <c r="A44" s="21">
        <v>1978</v>
      </c>
      <c r="B44" s="23">
        <v>928.8493130327868</v>
      </c>
      <c r="C44" s="23">
        <v>945.5978569672126</v>
      </c>
      <c r="D44" s="23">
        <v>1006.8543524999984</v>
      </c>
      <c r="E44" s="23">
        <v>1017.6148399999956</v>
      </c>
      <c r="F44" s="23">
        <v>921.9919859322036</v>
      </c>
      <c r="G44" s="23">
        <v>1015.5503190677972</v>
      </c>
      <c r="H44" s="23">
        <v>904.090680737704</v>
      </c>
      <c r="I44" s="23">
        <v>769.1304142622923</v>
      </c>
      <c r="J44" s="23">
        <v>618.0716065573775</v>
      </c>
      <c r="K44" s="23">
        <v>546.4412434426246</v>
      </c>
      <c r="L44" s="23">
        <v>522.8538516393434</v>
      </c>
      <c r="M44" s="23">
        <v>554.7816983606538</v>
      </c>
      <c r="N44" s="23">
        <v>9751.82816249999</v>
      </c>
    </row>
    <row r="45" spans="1:14" ht="12.75">
      <c r="A45" s="21">
        <v>1979</v>
      </c>
      <c r="B45" s="23">
        <v>679.3370440983603</v>
      </c>
      <c r="C45" s="23">
        <v>815.7062459016383</v>
      </c>
      <c r="D45" s="23">
        <v>954.8767349999996</v>
      </c>
      <c r="E45" s="23">
        <v>1014.5205799999997</v>
      </c>
      <c r="F45" s="23">
        <v>966.8930469491519</v>
      </c>
      <c r="G45" s="23">
        <v>1125.520938050845</v>
      </c>
      <c r="H45" s="23">
        <v>1107.91481557377</v>
      </c>
      <c r="I45" s="23">
        <v>1122.7094494262283</v>
      </c>
      <c r="J45" s="23">
        <v>983.7395864754085</v>
      </c>
      <c r="K45" s="23">
        <v>817.6156085245857</v>
      </c>
      <c r="L45" s="23">
        <v>721.7338688524593</v>
      </c>
      <c r="M45" s="23">
        <v>715.1135311475416</v>
      </c>
      <c r="N45" s="23">
        <v>11025.681449999987</v>
      </c>
    </row>
    <row r="46" spans="1:14" ht="12.75">
      <c r="A46" s="29">
        <v>1980</v>
      </c>
      <c r="B46" s="30">
        <v>805.7614321311481</v>
      </c>
      <c r="C46" s="30">
        <v>894.0187278688542</v>
      </c>
      <c r="D46" s="30">
        <v>998.6922499999994</v>
      </c>
      <c r="E46" s="30">
        <v>1029.4364999999987</v>
      </c>
      <c r="F46" s="30">
        <v>986.4553773333325</v>
      </c>
      <c r="G46" s="30">
        <v>1074.163102666664</v>
      </c>
      <c r="H46" s="30">
        <v>993.655460655738</v>
      </c>
      <c r="I46" s="30">
        <v>905.0300793442635</v>
      </c>
      <c r="J46" s="30">
        <v>705.3976327868857</v>
      </c>
      <c r="K46" s="30">
        <v>492.7950472131161</v>
      </c>
      <c r="L46" s="30">
        <v>454.2084934426232</v>
      </c>
      <c r="M46" s="30">
        <v>607.3607065573777</v>
      </c>
      <c r="N46" s="30">
        <v>9946.974810000002</v>
      </c>
    </row>
    <row r="47" spans="1:14" ht="12.75">
      <c r="A47" s="21">
        <v>1981</v>
      </c>
      <c r="B47" s="23">
        <v>810.8317133606555</v>
      </c>
      <c r="C47" s="23">
        <v>971.8190766393434</v>
      </c>
      <c r="D47" s="23">
        <v>1121.6791674999988</v>
      </c>
      <c r="E47" s="23">
        <v>1161.3392499999966</v>
      </c>
      <c r="F47" s="23">
        <v>1106.9617655932211</v>
      </c>
      <c r="G47" s="23">
        <v>1321.1794294067836</v>
      </c>
      <c r="H47" s="23">
        <v>1250.2439471311482</v>
      </c>
      <c r="I47" s="23">
        <v>1121.2881578688543</v>
      </c>
      <c r="J47" s="23">
        <v>912.0702036885235</v>
      </c>
      <c r="K47" s="23">
        <v>754.6251763114719</v>
      </c>
      <c r="L47" s="23">
        <v>692.5217913114749</v>
      </c>
      <c r="M47" s="23">
        <v>741.8859036885231</v>
      </c>
      <c r="N47" s="23">
        <v>11966.445582499995</v>
      </c>
    </row>
    <row r="48" spans="1:14" ht="12.75">
      <c r="A48" s="21">
        <v>1982</v>
      </c>
      <c r="B48" s="23">
        <v>872.0077308196722</v>
      </c>
      <c r="C48" s="23">
        <v>977.1696491803275</v>
      </c>
      <c r="D48" s="23">
        <v>1099.3747099999982</v>
      </c>
      <c r="E48" s="23">
        <v>1139.9571199999955</v>
      </c>
      <c r="F48" s="23">
        <v>1081.470764915254</v>
      </c>
      <c r="G48" s="23">
        <v>1276.9702400847448</v>
      </c>
      <c r="H48" s="23">
        <v>1250.6975508196715</v>
      </c>
      <c r="I48" s="23">
        <v>1233.9733941803265</v>
      </c>
      <c r="J48" s="23">
        <v>1075.8260127049182</v>
      </c>
      <c r="K48" s="23">
        <v>918.9204322950824</v>
      </c>
      <c r="L48" s="23">
        <v>905.4937631147546</v>
      </c>
      <c r="M48" s="23">
        <v>1048.8487868852476</v>
      </c>
      <c r="N48" s="23">
        <v>12880.710154999993</v>
      </c>
    </row>
    <row r="49" spans="1:14" ht="12.75">
      <c r="A49" s="21">
        <v>1983</v>
      </c>
      <c r="B49" s="23">
        <v>1209.66023647541</v>
      </c>
      <c r="C49" s="23">
        <v>1239.9622635245903</v>
      </c>
      <c r="D49" s="23">
        <v>1363.8149300000007</v>
      </c>
      <c r="E49" s="23">
        <v>1459.122105000002</v>
      </c>
      <c r="F49" s="23">
        <v>1378.7402632203382</v>
      </c>
      <c r="G49" s="23">
        <v>1566.1225167796572</v>
      </c>
      <c r="H49" s="23">
        <v>1452.399990983607</v>
      </c>
      <c r="I49" s="23">
        <v>1318.1924790163955</v>
      </c>
      <c r="J49" s="23">
        <v>1009.2633295081979</v>
      </c>
      <c r="K49" s="23">
        <v>665.3660504918071</v>
      </c>
      <c r="L49" s="23">
        <v>532.0267262295084</v>
      </c>
      <c r="M49" s="23">
        <v>642.2052737704923</v>
      </c>
      <c r="N49" s="23">
        <v>13836.876165000007</v>
      </c>
    </row>
    <row r="50" spans="1:14" ht="12.75">
      <c r="A50" s="21">
        <v>1984</v>
      </c>
      <c r="B50" s="23">
        <v>794.1390976229518</v>
      </c>
      <c r="C50" s="23">
        <v>893.7797323770516</v>
      </c>
      <c r="D50" s="23">
        <v>1030.408414999999</v>
      </c>
      <c r="E50" s="23">
        <v>1115.2625449999962</v>
      </c>
      <c r="F50" s="23">
        <v>1139.9802608333343</v>
      </c>
      <c r="G50" s="23">
        <v>1346.1882266666692</v>
      </c>
      <c r="H50" s="23">
        <v>1314.723955327868</v>
      </c>
      <c r="I50" s="23">
        <v>1241.4124946721286</v>
      </c>
      <c r="J50" s="23">
        <v>986.4514536885251</v>
      </c>
      <c r="K50" s="23">
        <v>681.4538613114765</v>
      </c>
      <c r="L50" s="23">
        <v>548.0540565573773</v>
      </c>
      <c r="M50" s="23">
        <v>616.6571434426238</v>
      </c>
      <c r="N50" s="23">
        <v>11708.5112425</v>
      </c>
    </row>
    <row r="51" spans="1:14" ht="12.75">
      <c r="A51" s="29">
        <v>1985</v>
      </c>
      <c r="B51" s="30">
        <v>782.7687651639346</v>
      </c>
      <c r="C51" s="30">
        <v>954.7772348360661</v>
      </c>
      <c r="D51" s="30">
        <v>1116.2245424999992</v>
      </c>
      <c r="E51" s="30">
        <v>1170.0269799999978</v>
      </c>
      <c r="F51" s="30">
        <v>1098.4004416949163</v>
      </c>
      <c r="G51" s="30">
        <v>1256.0537283050878</v>
      </c>
      <c r="H51" s="30">
        <v>1161.688801229507</v>
      </c>
      <c r="I51" s="30">
        <v>1037.7746787704873</v>
      </c>
      <c r="J51" s="30">
        <v>821.4470151639348</v>
      </c>
      <c r="K51" s="30">
        <v>630.8518498360669</v>
      </c>
      <c r="L51" s="30">
        <v>676.7767032786884</v>
      </c>
      <c r="M51" s="30">
        <v>970.3216967213094</v>
      </c>
      <c r="N51" s="30">
        <v>11677.112437499996</v>
      </c>
    </row>
    <row r="52" spans="1:14" ht="12.75">
      <c r="A52" s="21">
        <v>1986</v>
      </c>
      <c r="B52" s="23">
        <v>1169.0375061475404</v>
      </c>
      <c r="C52" s="23">
        <v>1132.8142438524578</v>
      </c>
      <c r="D52" s="23">
        <v>1205.4225374999987</v>
      </c>
      <c r="E52" s="23">
        <v>1275.8268699999956</v>
      </c>
      <c r="F52" s="23">
        <v>1205.3863974576261</v>
      </c>
      <c r="G52" s="23">
        <v>1383.4182975423696</v>
      </c>
      <c r="H52" s="23">
        <v>1255.535990163933</v>
      </c>
      <c r="I52" s="23">
        <v>1060.6564648360625</v>
      </c>
      <c r="J52" s="23">
        <v>806.8243930327868</v>
      </c>
      <c r="K52" s="23">
        <v>617.586461967213</v>
      </c>
      <c r="L52" s="23">
        <v>586.1567663934429</v>
      </c>
      <c r="M52" s="23">
        <v>728.5070336065586</v>
      </c>
      <c r="N52" s="23">
        <v>12427.172962499983</v>
      </c>
    </row>
    <row r="53" spans="1:14" ht="12.75">
      <c r="A53" s="21">
        <v>1987</v>
      </c>
      <c r="B53" s="23">
        <v>919.5756376229511</v>
      </c>
      <c r="C53" s="23">
        <v>1051.467982377054</v>
      </c>
      <c r="D53" s="23">
        <v>1214.3482875000004</v>
      </c>
      <c r="E53" s="23">
        <v>1303.199170000001</v>
      </c>
      <c r="F53" s="23">
        <v>1257.3897332203387</v>
      </c>
      <c r="G53" s="23">
        <v>1486.1874667796608</v>
      </c>
      <c r="H53" s="23">
        <v>1359.6160881147546</v>
      </c>
      <c r="I53" s="23">
        <v>1126.7011618852478</v>
      </c>
      <c r="J53" s="23">
        <v>831.9872040983611</v>
      </c>
      <c r="K53" s="23">
        <v>605.1577209016411</v>
      </c>
      <c r="L53" s="23">
        <v>511.8363220491798</v>
      </c>
      <c r="M53" s="23">
        <v>574.4671229508173</v>
      </c>
      <c r="N53" s="23">
        <v>12241.933897500008</v>
      </c>
    </row>
    <row r="54" spans="1:14" ht="12.75">
      <c r="A54" s="21">
        <v>1988</v>
      </c>
      <c r="B54" s="23">
        <v>781.3877939344255</v>
      </c>
      <c r="C54" s="23">
        <v>1043.8884110655706</v>
      </c>
      <c r="D54" s="23">
        <v>1240.0346125000005</v>
      </c>
      <c r="E54" s="23">
        <v>1261.2481450000016</v>
      </c>
      <c r="F54" s="23">
        <v>1209.3128421666659</v>
      </c>
      <c r="G54" s="23">
        <v>1336.6780053333305</v>
      </c>
      <c r="H54" s="23">
        <v>1230.9584741803292</v>
      </c>
      <c r="I54" s="23">
        <v>1086.6025958196765</v>
      </c>
      <c r="J54" s="23">
        <v>840.7422430327872</v>
      </c>
      <c r="K54" s="23">
        <v>615.1269219672141</v>
      </c>
      <c r="L54" s="23">
        <v>595.1683596721323</v>
      </c>
      <c r="M54" s="23">
        <v>798.5180803278727</v>
      </c>
      <c r="N54" s="23">
        <v>12039.666485000007</v>
      </c>
    </row>
    <row r="55" spans="1:14" ht="12.75">
      <c r="A55" s="21">
        <v>1989</v>
      </c>
      <c r="B55" s="23">
        <v>990.0858109836064</v>
      </c>
      <c r="C55" s="23">
        <v>1052.7605090163922</v>
      </c>
      <c r="D55" s="23">
        <v>1143.934037500001</v>
      </c>
      <c r="E55" s="23">
        <v>1157.1540650000024</v>
      </c>
      <c r="F55" s="23">
        <v>1052.2238893220338</v>
      </c>
      <c r="G55" s="23">
        <v>1167.1142606779651</v>
      </c>
      <c r="H55" s="23">
        <v>1037.0989881147539</v>
      </c>
      <c r="I55" s="23">
        <v>868.4494618852452</v>
      </c>
      <c r="J55" s="23">
        <v>665.2707774590164</v>
      </c>
      <c r="K55" s="23">
        <v>530.9582375409838</v>
      </c>
      <c r="L55" s="23">
        <v>529.758707786886</v>
      </c>
      <c r="M55" s="23">
        <v>671.8455922131172</v>
      </c>
      <c r="N55" s="23">
        <v>10866.654337500006</v>
      </c>
    </row>
    <row r="56" spans="1:14" ht="12.75">
      <c r="A56" s="29">
        <v>1990</v>
      </c>
      <c r="B56" s="30">
        <v>831.6571627049177</v>
      </c>
      <c r="C56" s="30">
        <v>910.7484122950809</v>
      </c>
      <c r="D56" s="30">
        <v>1041.5060974999985</v>
      </c>
      <c r="E56" s="30">
        <v>1134.0462899999957</v>
      </c>
      <c r="F56" s="30">
        <v>1104.801431525425</v>
      </c>
      <c r="G56" s="30">
        <v>1313.561108474581</v>
      </c>
      <c r="H56" s="30">
        <v>1193.8751532786869</v>
      </c>
      <c r="I56" s="30">
        <v>962.506706721307</v>
      </c>
      <c r="J56" s="30">
        <v>682.9027918032788</v>
      </c>
      <c r="K56" s="30">
        <v>464.6312981967218</v>
      </c>
      <c r="L56" s="30">
        <v>407.2857118852461</v>
      </c>
      <c r="M56" s="30">
        <v>530.1163881147539</v>
      </c>
      <c r="N56" s="30">
        <v>10577.638552499993</v>
      </c>
    </row>
    <row r="57" spans="1:14" ht="12.75">
      <c r="A57" s="21">
        <v>1991</v>
      </c>
      <c r="B57" s="23">
        <v>700.2330540163927</v>
      </c>
      <c r="C57" s="23">
        <v>837.1182909836045</v>
      </c>
      <c r="D57" s="23">
        <v>988.4871425</v>
      </c>
      <c r="E57" s="23">
        <v>1070.5742899999998</v>
      </c>
      <c r="F57" s="23">
        <v>1034.8470845762708</v>
      </c>
      <c r="G57" s="23">
        <v>1217.3576604237262</v>
      </c>
      <c r="H57" s="23">
        <v>1131.243702049181</v>
      </c>
      <c r="I57" s="23">
        <v>985.4086529508222</v>
      </c>
      <c r="J57" s="23">
        <v>733.7064049180326</v>
      </c>
      <c r="K57" s="23">
        <v>482.69480508196636</v>
      </c>
      <c r="L57" s="23">
        <v>403.3544799180328</v>
      </c>
      <c r="M57" s="23">
        <v>518.576320081967</v>
      </c>
      <c r="N57" s="23">
        <v>10103.601887499995</v>
      </c>
    </row>
    <row r="58" spans="1:14" ht="12.75">
      <c r="A58" s="21">
        <v>1992</v>
      </c>
      <c r="B58" s="23">
        <v>738.5272854098364</v>
      </c>
      <c r="C58" s="23">
        <v>980.9886995901649</v>
      </c>
      <c r="D58" s="23">
        <v>1176.5824474999988</v>
      </c>
      <c r="E58" s="23">
        <v>1224.2360349999963</v>
      </c>
      <c r="F58" s="23">
        <v>1175.6435908333326</v>
      </c>
      <c r="G58" s="23">
        <v>1273.6317966666634</v>
      </c>
      <c r="H58" s="23">
        <v>1197.001604508197</v>
      </c>
      <c r="I58" s="23">
        <v>1140.672155491803</v>
      </c>
      <c r="J58" s="23">
        <v>1004.2444241803283</v>
      </c>
      <c r="K58" s="23">
        <v>927.3473808196738</v>
      </c>
      <c r="L58" s="23">
        <v>894.2443916393437</v>
      </c>
      <c r="M58" s="23">
        <v>914.1918983606539</v>
      </c>
      <c r="N58" s="23">
        <v>12647.311709999993</v>
      </c>
    </row>
    <row r="59" spans="1:14" ht="12.75">
      <c r="A59" s="21">
        <v>1993</v>
      </c>
      <c r="B59" s="23">
        <v>1023.6625640163935</v>
      </c>
      <c r="C59" s="23">
        <v>1095.6675159836068</v>
      </c>
      <c r="D59" s="23">
        <v>1209.2110224999997</v>
      </c>
      <c r="E59" s="23">
        <v>1254.4050699999993</v>
      </c>
      <c r="F59" s="23">
        <v>1196.7780074576272</v>
      </c>
      <c r="G59" s="23">
        <v>1428.3049025423727</v>
      </c>
      <c r="H59" s="23">
        <v>1401.0891221311488</v>
      </c>
      <c r="I59" s="23">
        <v>1370.9314678688563</v>
      </c>
      <c r="J59" s="23">
        <v>1236.2017426229518</v>
      </c>
      <c r="K59" s="23">
        <v>1165.4993973770522</v>
      </c>
      <c r="L59" s="23">
        <v>1118.7378971311473</v>
      </c>
      <c r="M59" s="23">
        <v>1106.154052868852</v>
      </c>
      <c r="N59" s="23">
        <v>14606.64276250001</v>
      </c>
    </row>
    <row r="60" spans="1:14" ht="12.75">
      <c r="A60" s="21">
        <v>1994</v>
      </c>
      <c r="B60" s="23">
        <v>1240.1928047540973</v>
      </c>
      <c r="C60" s="23">
        <v>1367.0981102458984</v>
      </c>
      <c r="D60" s="23">
        <v>1524.1214000000014</v>
      </c>
      <c r="E60" s="23">
        <v>1573.312200000004</v>
      </c>
      <c r="F60" s="23">
        <v>1453.1376501694906</v>
      </c>
      <c r="G60" s="23">
        <v>1630.9668298305046</v>
      </c>
      <c r="H60" s="23">
        <v>1422.6426135245908</v>
      </c>
      <c r="I60" s="23">
        <v>1106.3595564754123</v>
      </c>
      <c r="J60" s="23">
        <v>814.0332774590166</v>
      </c>
      <c r="K60" s="23">
        <v>684.6794875409838</v>
      </c>
      <c r="L60" s="23">
        <v>674.7102864754092</v>
      </c>
      <c r="M60" s="23">
        <v>794.8648635245884</v>
      </c>
      <c r="N60" s="23">
        <v>14286.119079999997</v>
      </c>
    </row>
    <row r="61" spans="1:14" ht="12.75">
      <c r="A61" s="29">
        <v>1995</v>
      </c>
      <c r="B61" s="30">
        <v>993.10983557377</v>
      </c>
      <c r="C61" s="30">
        <v>1152.3826094262267</v>
      </c>
      <c r="D61" s="30">
        <v>1319.9696625</v>
      </c>
      <c r="E61" s="30">
        <v>1379.306065</v>
      </c>
      <c r="F61" s="30">
        <v>1287.7191291525417</v>
      </c>
      <c r="G61" s="30">
        <v>1460.1225958474547</v>
      </c>
      <c r="H61" s="30">
        <v>1377.4870979508198</v>
      </c>
      <c r="I61" s="30">
        <v>1306.8826270491782</v>
      </c>
      <c r="J61" s="30">
        <v>1070.2071799180342</v>
      </c>
      <c r="K61" s="30">
        <v>811.658280081972</v>
      </c>
      <c r="L61" s="30">
        <v>700.2532141803285</v>
      </c>
      <c r="M61" s="30">
        <v>762.1615008196744</v>
      </c>
      <c r="N61" s="30">
        <v>13621.259797500003</v>
      </c>
    </row>
    <row r="62" spans="1:14" ht="12.75">
      <c r="A62" s="21">
        <v>1996</v>
      </c>
      <c r="B62" s="23">
        <v>940.1994853278693</v>
      </c>
      <c r="C62" s="23">
        <v>1122.8983696721305</v>
      </c>
      <c r="D62" s="23">
        <v>1282.4616775000004</v>
      </c>
      <c r="E62" s="23">
        <v>1303.6752100000017</v>
      </c>
      <c r="F62" s="23">
        <v>1262.1559268333342</v>
      </c>
      <c r="G62" s="23">
        <v>1423.2948056666703</v>
      </c>
      <c r="H62" s="23">
        <v>1348.578398360656</v>
      </c>
      <c r="I62" s="23">
        <v>1247.8032666393453</v>
      </c>
      <c r="J62" s="23">
        <v>1102.7349540983594</v>
      </c>
      <c r="K62" s="23">
        <v>1072.4703209016352</v>
      </c>
      <c r="L62" s="23">
        <v>1069.5168568852446</v>
      </c>
      <c r="M62" s="23">
        <v>1098.3891381147498</v>
      </c>
      <c r="N62" s="23">
        <v>14274.178409999995</v>
      </c>
    </row>
    <row r="63" spans="1:14" ht="12.75">
      <c r="A63" s="21">
        <v>1997</v>
      </c>
      <c r="B63" s="23">
        <v>1200.3361606557362</v>
      </c>
      <c r="C63" s="23">
        <v>1224.6909393442584</v>
      </c>
      <c r="D63" s="23">
        <v>1321.6953074999988</v>
      </c>
      <c r="E63" s="23">
        <v>1369.348894999996</v>
      </c>
      <c r="F63" s="23">
        <v>1282.0476638983052</v>
      </c>
      <c r="G63" s="23">
        <v>1475.057006101696</v>
      </c>
      <c r="H63" s="23">
        <v>1335.6043573770487</v>
      </c>
      <c r="I63" s="23">
        <v>1116.9537226229497</v>
      </c>
      <c r="J63" s="23">
        <v>857.9255311475414</v>
      </c>
      <c r="K63" s="23">
        <v>692.2193888524604</v>
      </c>
      <c r="L63" s="23">
        <v>653.3405127049176</v>
      </c>
      <c r="M63" s="23">
        <v>756.3329372950805</v>
      </c>
      <c r="N63" s="23">
        <v>13285.552422499988</v>
      </c>
    </row>
    <row r="64" spans="1:14" ht="12.75">
      <c r="A64" s="21">
        <v>1998</v>
      </c>
      <c r="B64" s="23">
        <v>900.5242827049177</v>
      </c>
      <c r="C64" s="23">
        <v>977.394012295081</v>
      </c>
      <c r="D64" s="23">
        <v>1074.0751674999985</v>
      </c>
      <c r="E64" s="23">
        <v>1091.599389999996</v>
      </c>
      <c r="F64" s="23">
        <v>1010.650401694916</v>
      </c>
      <c r="G64" s="23">
        <v>1158.9018983050876</v>
      </c>
      <c r="H64" s="23">
        <v>1070.3583811475412</v>
      </c>
      <c r="I64" s="23">
        <v>949.2413188524592</v>
      </c>
      <c r="J64" s="23">
        <v>751.3237868852455</v>
      </c>
      <c r="K64" s="23">
        <v>585.7535631147526</v>
      </c>
      <c r="L64" s="23">
        <v>503.90329754098343</v>
      </c>
      <c r="M64" s="23">
        <v>523.3513524590159</v>
      </c>
      <c r="N64" s="23">
        <v>10597.076852499993</v>
      </c>
    </row>
    <row r="65" spans="1:14" ht="12.75">
      <c r="A65" s="21">
        <v>1999</v>
      </c>
      <c r="B65" s="23">
        <v>617.0018172131142</v>
      </c>
      <c r="C65" s="23">
        <v>710.1580327868832</v>
      </c>
      <c r="D65" s="23">
        <v>889.8972750000005</v>
      </c>
      <c r="E65" s="23">
        <v>1089.7348999999979</v>
      </c>
      <c r="F65" s="23">
        <v>1088.874262711865</v>
      </c>
      <c r="G65" s="23">
        <v>1233.2091872881374</v>
      </c>
      <c r="H65" s="23">
        <v>1116.0113975409827</v>
      </c>
      <c r="I65" s="23">
        <v>953.3741524590127</v>
      </c>
      <c r="J65" s="23">
        <v>724.9855081967211</v>
      </c>
      <c r="K65" s="23">
        <v>540.0907918032776</v>
      </c>
      <c r="L65" s="23">
        <v>507.5321270491803</v>
      </c>
      <c r="M65" s="23">
        <v>642.8978729508193</v>
      </c>
      <c r="N65" s="23">
        <v>10113.767324999992</v>
      </c>
    </row>
    <row r="66" spans="1:14" ht="13.5" thickBot="1">
      <c r="A66" s="26">
        <v>2000</v>
      </c>
      <c r="B66" s="24">
        <v>798.44329262295</v>
      </c>
      <c r="C66" s="24">
        <v>879.7960573770472</v>
      </c>
      <c r="D66" s="24">
        <v>993.6343250000004</v>
      </c>
      <c r="E66" s="24">
        <v>1052.0484000000015</v>
      </c>
      <c r="F66" s="24">
        <v>1017.7470733333342</v>
      </c>
      <c r="G66" s="24">
        <v>1100.2342266666694</v>
      </c>
      <c r="H66" s="24">
        <v>955.1040245901639</v>
      </c>
      <c r="I66" s="24">
        <v>734.8379754098357</v>
      </c>
      <c r="J66" s="24">
        <v>533.6427909836065</v>
      </c>
      <c r="K66" s="24">
        <v>443.8260090163929</v>
      </c>
      <c r="L66" s="24">
        <v>373.76943934426237</v>
      </c>
      <c r="M66" s="24">
        <v>334.93511065573813</v>
      </c>
      <c r="N66" s="24">
        <v>9218.018725000002</v>
      </c>
    </row>
    <row r="67" spans="1:14" ht="13.5" thickTop="1">
      <c r="A67" s="13" t="s">
        <v>73</v>
      </c>
      <c r="B67" s="14">
        <v>946.7374264918031</v>
      </c>
      <c r="C67" s="14">
        <v>1049.7118532581967</v>
      </c>
      <c r="D67" s="14">
        <v>1181.838226625</v>
      </c>
      <c r="E67" s="14">
        <v>1237.6851567499994</v>
      </c>
      <c r="F67" s="14">
        <v>1175.9014077322036</v>
      </c>
      <c r="G67" s="14">
        <v>1343.4039266427967</v>
      </c>
      <c r="H67" s="14">
        <v>1253.6636555840157</v>
      </c>
      <c r="I67" s="14">
        <v>1134.7445632909835</v>
      </c>
      <c r="J67" s="14">
        <v>918.4076081249998</v>
      </c>
      <c r="K67" s="14">
        <v>735.6945303750005</v>
      </c>
      <c r="L67" s="14">
        <v>684.133651102459</v>
      </c>
      <c r="M67" s="14">
        <v>780.814489272541</v>
      </c>
      <c r="N67" s="14">
        <v>12442.736495249996</v>
      </c>
    </row>
    <row r="68" spans="1:14" ht="12.75">
      <c r="A68" s="13" t="s">
        <v>16</v>
      </c>
      <c r="B68" s="14">
        <v>995.531575266393</v>
      </c>
      <c r="C68" s="14">
        <v>1063.9067222336053</v>
      </c>
      <c r="D68" s="14">
        <v>1155.3763531249997</v>
      </c>
      <c r="E68" s="14">
        <v>1162.0632274999984</v>
      </c>
      <c r="F68" s="14">
        <v>1065.4109397337575</v>
      </c>
      <c r="G68" s="14">
        <v>1176.1548071412435</v>
      </c>
      <c r="H68" s="14">
        <v>1098.6891018442627</v>
      </c>
      <c r="I68" s="14">
        <v>1041.3883881557385</v>
      </c>
      <c r="J68" s="14">
        <v>861.3836495901642</v>
      </c>
      <c r="K68" s="14">
        <v>675.501572909837</v>
      </c>
      <c r="L68" s="14">
        <v>661.9640228278689</v>
      </c>
      <c r="M68" s="14">
        <v>835.4892196721312</v>
      </c>
      <c r="N68" s="14">
        <v>11792.859579999998</v>
      </c>
    </row>
    <row r="69" spans="1:14" ht="12.75">
      <c r="A69" s="13" t="s">
        <v>20</v>
      </c>
      <c r="B69" s="14">
        <v>922.931632912568</v>
      </c>
      <c r="C69" s="14">
        <v>1035.9914797540973</v>
      </c>
      <c r="D69" s="14">
        <v>1175.0253999999998</v>
      </c>
      <c r="E69" s="14">
        <v>1235.9809996666659</v>
      </c>
      <c r="F69" s="14">
        <v>1175.914338956874</v>
      </c>
      <c r="G69" s="14">
        <v>1339.2026698764596</v>
      </c>
      <c r="H69" s="14">
        <v>1228.8136928688525</v>
      </c>
      <c r="I69" s="14">
        <v>1067.8254191311473</v>
      </c>
      <c r="J69" s="14">
        <v>843.7822006557378</v>
      </c>
      <c r="K69" s="14">
        <v>682.6466710109294</v>
      </c>
      <c r="L69" s="14">
        <v>635.3045580437157</v>
      </c>
      <c r="M69" s="14">
        <v>717.0206176229508</v>
      </c>
      <c r="N69" s="14">
        <v>12060.439680499998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horizontalDpi="300" verticalDpi="300" orientation="portrait" scale="74" r:id="rId1"/>
  <headerFooter alignWithMargins="0">
    <oddFooter>&amp;R&amp;6&amp;F,  &amp;A,  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91" t="s">
        <v>81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23">
        <v>1923.0032499999993</v>
      </c>
      <c r="E19" s="23">
        <v>2021.3848500000013</v>
      </c>
      <c r="F19" s="23">
        <v>2027.9371237288135</v>
      </c>
      <c r="G19" s="23">
        <v>2623.3703762711857</v>
      </c>
      <c r="H19" s="23">
        <v>2499.6001967213147</v>
      </c>
      <c r="I19" s="23">
        <v>2066.4168032786984</v>
      </c>
      <c r="J19" s="23">
        <v>812.4871229508204</v>
      </c>
      <c r="K19" s="23">
        <v>-1171.1039229508174</v>
      </c>
      <c r="L19" s="23">
        <v>-1678.53524918033</v>
      </c>
      <c r="M19" s="23">
        <v>-547.3484508196773</v>
      </c>
      <c r="N19" s="23">
        <v>10577.212100000008</v>
      </c>
    </row>
    <row r="20" spans="1:14" ht="12.75">
      <c r="A20" s="21">
        <v>1954</v>
      </c>
      <c r="B20" s="23">
        <v>907.2073770491802</v>
      </c>
      <c r="C20" s="23">
        <v>2663.092622950814</v>
      </c>
      <c r="D20" s="23">
        <v>3823.1962500000027</v>
      </c>
      <c r="E20" s="23">
        <v>4099.894500000017</v>
      </c>
      <c r="F20" s="23">
        <v>3735.542359322029</v>
      </c>
      <c r="G20" s="23">
        <v>3902.1227406779494</v>
      </c>
      <c r="H20" s="23">
        <v>3444.2664590163927</v>
      </c>
      <c r="I20" s="23">
        <v>3104.060440983605</v>
      </c>
      <c r="J20" s="23">
        <v>2043.070032786885</v>
      </c>
      <c r="K20" s="23">
        <v>524.7690672131145</v>
      </c>
      <c r="L20" s="23">
        <v>186.98552049180284</v>
      </c>
      <c r="M20" s="23">
        <v>1153.8604795081965</v>
      </c>
      <c r="N20" s="23">
        <v>29588.067849999985</v>
      </c>
    </row>
    <row r="21" spans="1:14" ht="12.75">
      <c r="A21" s="29">
        <v>1955</v>
      </c>
      <c r="B21" s="30">
        <v>2046.4582409836066</v>
      </c>
      <c r="C21" s="30">
        <v>2655.8252090163937</v>
      </c>
      <c r="D21" s="30">
        <v>3063.3174</v>
      </c>
      <c r="E21" s="30">
        <v>2989.531199999999</v>
      </c>
      <c r="F21" s="30">
        <v>2792.902474576272</v>
      </c>
      <c r="G21" s="30">
        <v>3399.584525423733</v>
      </c>
      <c r="H21" s="30">
        <v>2796.3935778688533</v>
      </c>
      <c r="I21" s="30">
        <v>1466.1479221311522</v>
      </c>
      <c r="J21" s="30">
        <v>530.71631557377</v>
      </c>
      <c r="K21" s="30">
        <v>188.69913442622885</v>
      </c>
      <c r="L21" s="30">
        <v>973.7359180327875</v>
      </c>
      <c r="M21" s="30">
        <v>2858.3860819672127</v>
      </c>
      <c r="N21" s="30">
        <v>25761.698000000008</v>
      </c>
    </row>
    <row r="22" spans="1:14" ht="12.75">
      <c r="A22" s="21">
        <v>1956</v>
      </c>
      <c r="B22" s="23">
        <v>3926.5951295082023</v>
      </c>
      <c r="C22" s="23">
        <v>3734.4752704918196</v>
      </c>
      <c r="D22" s="23">
        <v>3824.584700000002</v>
      </c>
      <c r="E22" s="23">
        <v>3824.584700000002</v>
      </c>
      <c r="F22" s="23">
        <v>3557.7047750000015</v>
      </c>
      <c r="G22" s="23">
        <v>3756.947350000004</v>
      </c>
      <c r="H22" s="23">
        <v>2470.481766393444</v>
      </c>
      <c r="I22" s="23">
        <v>71.77018360656109</v>
      </c>
      <c r="J22" s="23">
        <v>-1512.5975901639338</v>
      </c>
      <c r="K22" s="23">
        <v>-2263.9864098360626</v>
      </c>
      <c r="L22" s="23">
        <v>-2075.287275409836</v>
      </c>
      <c r="M22" s="23">
        <v>-913.4505245901647</v>
      </c>
      <c r="N22" s="23">
        <v>18401.822075000044</v>
      </c>
    </row>
    <row r="23" spans="1:14" ht="12.75">
      <c r="A23" s="21">
        <v>1957</v>
      </c>
      <c r="B23" s="23">
        <v>335.6667295081971</v>
      </c>
      <c r="C23" s="23">
        <v>1711.305270491804</v>
      </c>
      <c r="D23" s="23">
        <v>2613.955474999998</v>
      </c>
      <c r="E23" s="23">
        <v>2856.835049999994</v>
      </c>
      <c r="F23" s="23">
        <v>2818.129905084746</v>
      </c>
      <c r="G23" s="23">
        <v>3421.3660449152567</v>
      </c>
      <c r="H23" s="23">
        <v>3245.6563278688536</v>
      </c>
      <c r="I23" s="23">
        <v>2868.0857221311517</v>
      </c>
      <c r="J23" s="23">
        <v>2142.8140696721302</v>
      </c>
      <c r="K23" s="23">
        <v>1374.9231803278665</v>
      </c>
      <c r="L23" s="23">
        <v>992.0816672131134</v>
      </c>
      <c r="M23" s="23">
        <v>1073.1385327868793</v>
      </c>
      <c r="N23" s="23">
        <v>25453.957974999998</v>
      </c>
    </row>
    <row r="24" spans="1:14" ht="12.75">
      <c r="A24" s="21">
        <v>1958</v>
      </c>
      <c r="B24" s="23">
        <v>1903.1194754098349</v>
      </c>
      <c r="C24" s="23">
        <v>3287.700024590161</v>
      </c>
      <c r="D24" s="23">
        <v>4253.3182250000045</v>
      </c>
      <c r="E24" s="23">
        <v>4453.155850000012</v>
      </c>
      <c r="F24" s="23">
        <v>3829.4392322033887</v>
      </c>
      <c r="G24" s="23">
        <v>3547.9906677966064</v>
      </c>
      <c r="H24" s="23">
        <v>2845.5583647541</v>
      </c>
      <c r="I24" s="23">
        <v>2451.576735245908</v>
      </c>
      <c r="J24" s="23">
        <v>1866.8962131147562</v>
      </c>
      <c r="K24" s="23">
        <v>1369.5807368852516</v>
      </c>
      <c r="L24" s="23">
        <v>1585.5968934426219</v>
      </c>
      <c r="M24" s="23">
        <v>2537.107856557375</v>
      </c>
      <c r="N24" s="23">
        <v>33931.04027500002</v>
      </c>
    </row>
    <row r="25" spans="1:14" ht="12.75">
      <c r="A25" s="21">
        <v>1959</v>
      </c>
      <c r="B25" s="23">
        <v>3334.1887122950843</v>
      </c>
      <c r="C25" s="23">
        <v>3592.5899877049233</v>
      </c>
      <c r="D25" s="23">
        <v>4075.596625000003</v>
      </c>
      <c r="E25" s="23">
        <v>4429.155500000005</v>
      </c>
      <c r="F25" s="23">
        <v>3978.5446423728795</v>
      </c>
      <c r="G25" s="23">
        <v>3952.8768076271126</v>
      </c>
      <c r="H25" s="23">
        <v>2735.2302418032777</v>
      </c>
      <c r="I25" s="23">
        <v>972.526308196724</v>
      </c>
      <c r="J25" s="23">
        <v>-304.1095696721312</v>
      </c>
      <c r="K25" s="23">
        <v>-975.2479303278691</v>
      </c>
      <c r="L25" s="23">
        <v>-119.9529754098372</v>
      </c>
      <c r="M25" s="23">
        <v>2249.2402254098342</v>
      </c>
      <c r="N25" s="23">
        <v>27920.638575000004</v>
      </c>
    </row>
    <row r="26" spans="1:14" ht="12.75">
      <c r="A26" s="29">
        <v>1960</v>
      </c>
      <c r="B26" s="30">
        <v>3818.8390532786857</v>
      </c>
      <c r="C26" s="30">
        <v>4192.517446721305</v>
      </c>
      <c r="D26" s="30">
        <v>4625.918699999997</v>
      </c>
      <c r="E26" s="30">
        <v>4693.556049999988</v>
      </c>
      <c r="F26" s="30">
        <v>4342.873250000004</v>
      </c>
      <c r="G26" s="30">
        <v>4457.916250000017</v>
      </c>
      <c r="H26" s="30">
        <v>3852.55855327869</v>
      </c>
      <c r="I26" s="30">
        <v>3184.7010967213137</v>
      </c>
      <c r="J26" s="30">
        <v>2523.5485204918027</v>
      </c>
      <c r="K26" s="30">
        <v>2272.5544795081955</v>
      </c>
      <c r="L26" s="30">
        <v>2529.1933663934456</v>
      </c>
      <c r="M26" s="30">
        <v>3298.5279836065656</v>
      </c>
      <c r="N26" s="30">
        <v>43792.70475000001</v>
      </c>
    </row>
    <row r="27" spans="1:14" ht="12.75">
      <c r="A27" s="21">
        <v>1961</v>
      </c>
      <c r="B27" s="23">
        <v>4041.3064622950883</v>
      </c>
      <c r="C27" s="23">
        <v>4276.8974877049395</v>
      </c>
      <c r="D27" s="23">
        <v>4598.248875</v>
      </c>
      <c r="E27" s="23">
        <v>4570.5790499999985</v>
      </c>
      <c r="F27" s="23">
        <v>4219.570149152542</v>
      </c>
      <c r="G27" s="23">
        <v>4923.769800847455</v>
      </c>
      <c r="H27" s="23">
        <v>4576.178372950819</v>
      </c>
      <c r="I27" s="23">
        <v>4030.8231770491802</v>
      </c>
      <c r="J27" s="23">
        <v>3390.90705737705</v>
      </c>
      <c r="K27" s="23">
        <v>3165.750542622953</v>
      </c>
      <c r="L27" s="23">
        <v>3336.1039278688495</v>
      </c>
      <c r="M27" s="23">
        <v>3912.7951721311424</v>
      </c>
      <c r="N27" s="23">
        <v>49042.93007500002</v>
      </c>
    </row>
    <row r="28" spans="1:14" ht="12.75">
      <c r="A28" s="21">
        <v>1962</v>
      </c>
      <c r="B28" s="23">
        <v>4609.722284426226</v>
      </c>
      <c r="C28" s="23">
        <v>4868.63081557376</v>
      </c>
      <c r="D28" s="23">
        <v>5297.035925000004</v>
      </c>
      <c r="E28" s="23">
        <v>5404.640800000015</v>
      </c>
      <c r="F28" s="23">
        <v>5049.9573813559355</v>
      </c>
      <c r="G28" s="23">
        <v>5876.945768644079</v>
      </c>
      <c r="H28" s="23">
        <v>5356.523040983602</v>
      </c>
      <c r="I28" s="23">
        <v>4489.769309016381</v>
      </c>
      <c r="J28" s="23">
        <v>3777.4944590163886</v>
      </c>
      <c r="K28" s="23">
        <v>3823.4758909835928</v>
      </c>
      <c r="L28" s="23">
        <v>4306.211016393446</v>
      </c>
      <c r="M28" s="23">
        <v>5199.712733606569</v>
      </c>
      <c r="N28" s="23">
        <v>58060.119425000004</v>
      </c>
    </row>
    <row r="29" spans="1:14" ht="12.75">
      <c r="A29" s="21">
        <v>1963</v>
      </c>
      <c r="B29" s="23">
        <v>6093.611150819678</v>
      </c>
      <c r="C29" s="23">
        <v>6248.122549180346</v>
      </c>
      <c r="D29" s="23">
        <v>6555.963374999998</v>
      </c>
      <c r="E29" s="23">
        <v>6380.721149999995</v>
      </c>
      <c r="F29" s="23">
        <v>5570.979127118647</v>
      </c>
      <c r="G29" s="23">
        <v>5900.394772881364</v>
      </c>
      <c r="H29" s="23">
        <v>5078.849299180321</v>
      </c>
      <c r="I29" s="23">
        <v>4181.318800819658</v>
      </c>
      <c r="J29" s="23">
        <v>3267.2146967213143</v>
      </c>
      <c r="K29" s="23">
        <v>2859.6184532786983</v>
      </c>
      <c r="L29" s="23">
        <v>2851.7559893442613</v>
      </c>
      <c r="M29" s="23">
        <v>3277.4573606557333</v>
      </c>
      <c r="N29" s="23">
        <v>58266.006725000014</v>
      </c>
    </row>
    <row r="30" spans="1:14" ht="12.75">
      <c r="A30" s="21">
        <v>1964</v>
      </c>
      <c r="B30" s="23">
        <v>3945.848086065572</v>
      </c>
      <c r="C30" s="23">
        <v>4383.8601639344215</v>
      </c>
      <c r="D30" s="23">
        <v>4960.733499999996</v>
      </c>
      <c r="E30" s="23">
        <v>5237.431749999989</v>
      </c>
      <c r="F30" s="23">
        <v>5043.868596666669</v>
      </c>
      <c r="G30" s="23">
        <v>5416.317003333341</v>
      </c>
      <c r="H30" s="23">
        <v>4798.834377049175</v>
      </c>
      <c r="I30" s="23">
        <v>3968.830672950803</v>
      </c>
      <c r="J30" s="23">
        <v>3140.2056639344264</v>
      </c>
      <c r="K30" s="23">
        <v>2814.4596860655724</v>
      </c>
      <c r="L30" s="23">
        <v>2983.3010590163913</v>
      </c>
      <c r="M30" s="23">
        <v>3663.6057909835986</v>
      </c>
      <c r="N30" s="23">
        <v>50357.29634999995</v>
      </c>
    </row>
    <row r="31" spans="1:14" ht="12.75">
      <c r="A31" s="29">
        <v>1965</v>
      </c>
      <c r="B31" s="30">
        <v>4184.443626229513</v>
      </c>
      <c r="C31" s="30">
        <v>4031.6100737705074</v>
      </c>
      <c r="D31" s="30">
        <v>4192.325599999993</v>
      </c>
      <c r="E31" s="30">
        <v>4266.111799999981</v>
      </c>
      <c r="F31" s="30">
        <v>4059.2159406779665</v>
      </c>
      <c r="G31" s="30">
        <v>4909.179309322037</v>
      </c>
      <c r="H31" s="30">
        <v>4950.279479508201</v>
      </c>
      <c r="I31" s="30">
        <v>5075.321270491816</v>
      </c>
      <c r="J31" s="30">
        <v>4710.259721311478</v>
      </c>
      <c r="K31" s="30">
        <v>4473.741978688532</v>
      </c>
      <c r="L31" s="30">
        <v>4392.798920491805</v>
      </c>
      <c r="M31" s="30">
        <v>4498.041479508204</v>
      </c>
      <c r="N31" s="30">
        <v>53743.32920000003</v>
      </c>
    </row>
    <row r="32" spans="1:14" ht="12.75">
      <c r="A32" s="21">
        <v>1966</v>
      </c>
      <c r="B32" s="23">
        <v>4995.386220491801</v>
      </c>
      <c r="C32" s="23">
        <v>5262.680729508191</v>
      </c>
      <c r="D32" s="23">
        <v>5752.3483499999975</v>
      </c>
      <c r="E32" s="23">
        <v>5936.813849999992</v>
      </c>
      <c r="F32" s="23">
        <v>5463.527216949154</v>
      </c>
      <c r="G32" s="23">
        <v>6085.79823305085</v>
      </c>
      <c r="H32" s="23">
        <v>5522.698069672131</v>
      </c>
      <c r="I32" s="23">
        <v>4867.469980327868</v>
      </c>
      <c r="J32" s="23">
        <v>4070.776069672134</v>
      </c>
      <c r="K32" s="23">
        <v>3742.2304303278756</v>
      </c>
      <c r="L32" s="23">
        <v>3550.1040680327847</v>
      </c>
      <c r="M32" s="23">
        <v>3536.7430819672063</v>
      </c>
      <c r="N32" s="23">
        <v>58786.576299999986</v>
      </c>
    </row>
    <row r="33" spans="1:14" ht="12.75">
      <c r="A33" s="21">
        <v>1967</v>
      </c>
      <c r="B33" s="23">
        <v>3793.9412508196697</v>
      </c>
      <c r="C33" s="23">
        <v>3841.145299180321</v>
      </c>
      <c r="D33" s="23">
        <v>4090.9687499999964</v>
      </c>
      <c r="E33" s="23">
        <v>4158.606099999988</v>
      </c>
      <c r="F33" s="23">
        <v>3754.6511966101734</v>
      </c>
      <c r="G33" s="23">
        <v>4077.0002033898436</v>
      </c>
      <c r="H33" s="23">
        <v>3552.7411475409817</v>
      </c>
      <c r="I33" s="23">
        <v>2908.7084524590105</v>
      </c>
      <c r="J33" s="23">
        <v>2499.941618852461</v>
      </c>
      <c r="K33" s="23">
        <v>2740.0686811475507</v>
      </c>
      <c r="L33" s="23">
        <v>3297.094010655737</v>
      </c>
      <c r="M33" s="23">
        <v>4124.964639344268</v>
      </c>
      <c r="N33" s="23">
        <v>42839.83135000001</v>
      </c>
    </row>
    <row r="34" spans="1:14" ht="12.75">
      <c r="A34" s="21">
        <v>1968</v>
      </c>
      <c r="B34" s="23">
        <v>4771.205197540986</v>
      </c>
      <c r="C34" s="23">
        <v>4652.998352459025</v>
      </c>
      <c r="D34" s="23">
        <v>4865.525500000004</v>
      </c>
      <c r="E34" s="23">
        <v>4945.460550000013</v>
      </c>
      <c r="F34" s="23">
        <v>4659.624976666669</v>
      </c>
      <c r="G34" s="23">
        <v>4968.680723333347</v>
      </c>
      <c r="H34" s="23">
        <v>4148.571540983601</v>
      </c>
      <c r="I34" s="23">
        <v>2866.472909016376</v>
      </c>
      <c r="J34" s="23">
        <v>2043.0212581967207</v>
      </c>
      <c r="K34" s="23">
        <v>2089.600991803277</v>
      </c>
      <c r="L34" s="23">
        <v>2392.8098573770517</v>
      </c>
      <c r="M34" s="23">
        <v>2934.474442622958</v>
      </c>
      <c r="N34" s="23">
        <v>45338.44630000004</v>
      </c>
    </row>
    <row r="35" spans="1:14" ht="12.75">
      <c r="A35" s="21">
        <v>1969</v>
      </c>
      <c r="B35" s="23">
        <v>3723.179075409836</v>
      </c>
      <c r="C35" s="23">
        <v>4323.087024590155</v>
      </c>
      <c r="D35" s="23">
        <v>4919.675049999999</v>
      </c>
      <c r="E35" s="23">
        <v>5073.396299999993</v>
      </c>
      <c r="F35" s="23">
        <v>4697.291081355929</v>
      </c>
      <c r="G35" s="23">
        <v>5305.102718644056</v>
      </c>
      <c r="H35" s="23">
        <v>4706.504077868856</v>
      </c>
      <c r="I35" s="23">
        <v>3815.0086221311603</v>
      </c>
      <c r="J35" s="23">
        <v>3074.847713114753</v>
      </c>
      <c r="K35" s="23">
        <v>2992.87713688524</v>
      </c>
      <c r="L35" s="23">
        <v>3148.6144032786865</v>
      </c>
      <c r="M35" s="23">
        <v>3543.912946721305</v>
      </c>
      <c r="N35" s="23">
        <v>49323.49614999996</v>
      </c>
    </row>
    <row r="36" spans="1:14" ht="12.75">
      <c r="A36" s="29">
        <v>1970</v>
      </c>
      <c r="B36" s="30">
        <v>4036.367222131145</v>
      </c>
      <c r="C36" s="30">
        <v>4129.305577868842</v>
      </c>
      <c r="D36" s="30">
        <v>4518.016299999996</v>
      </c>
      <c r="E36" s="30">
        <v>4794.714549999988</v>
      </c>
      <c r="F36" s="30">
        <v>4519.428283050843</v>
      </c>
      <c r="G36" s="30">
        <v>5148.150716949136</v>
      </c>
      <c r="H36" s="30">
        <v>4510.527774590166</v>
      </c>
      <c r="I36" s="30">
        <v>3471.076225409845</v>
      </c>
      <c r="J36" s="30">
        <v>2170.908233606556</v>
      </c>
      <c r="K36" s="30">
        <v>973.5343163934391</v>
      </c>
      <c r="L36" s="30">
        <v>1560.9006926229504</v>
      </c>
      <c r="M36" s="30">
        <v>3977.0313073770512</v>
      </c>
      <c r="N36" s="30">
        <v>43809.961199999954</v>
      </c>
    </row>
    <row r="37" spans="1:14" ht="12.75">
      <c r="A37" s="21">
        <v>1971</v>
      </c>
      <c r="B37" s="23">
        <v>5468.34366639345</v>
      </c>
      <c r="C37" s="23">
        <v>5416.905983606573</v>
      </c>
      <c r="D37" s="23">
        <v>5645.23935</v>
      </c>
      <c r="E37" s="23">
        <v>5608.346250000007</v>
      </c>
      <c r="F37" s="23">
        <v>5164.045611864405</v>
      </c>
      <c r="G37" s="23">
        <v>5997.108888135586</v>
      </c>
      <c r="H37" s="23">
        <v>5613.857778688528</v>
      </c>
      <c r="I37" s="23">
        <v>5069.273221311484</v>
      </c>
      <c r="J37" s="23">
        <v>4381.518983606556</v>
      </c>
      <c r="K37" s="23">
        <v>4195.53171639344</v>
      </c>
      <c r="L37" s="23">
        <v>4161.965043442618</v>
      </c>
      <c r="M37" s="23">
        <v>4304.4063565573615</v>
      </c>
      <c r="N37" s="23">
        <v>61026.542850000005</v>
      </c>
    </row>
    <row r="38" spans="1:14" ht="12.75">
      <c r="A38" s="21">
        <v>1972</v>
      </c>
      <c r="B38" s="23">
        <v>4730.784068852456</v>
      </c>
      <c r="C38" s="23">
        <v>4848.92588114753</v>
      </c>
      <c r="D38" s="23">
        <v>5225.629924999998</v>
      </c>
      <c r="E38" s="23">
        <v>5376.276749999998</v>
      </c>
      <c r="F38" s="23">
        <v>5186.713655000007</v>
      </c>
      <c r="G38" s="23">
        <v>5738.106820000014</v>
      </c>
      <c r="H38" s="23">
        <v>5558.205971311472</v>
      </c>
      <c r="I38" s="23">
        <v>5537.4930286885165</v>
      </c>
      <c r="J38" s="23">
        <v>5136.891061475407</v>
      </c>
      <c r="K38" s="23">
        <v>5052.943488524583</v>
      </c>
      <c r="L38" s="23">
        <v>4805.679077868856</v>
      </c>
      <c r="M38" s="23">
        <v>4427.513422131159</v>
      </c>
      <c r="N38" s="23">
        <v>61625.16314999999</v>
      </c>
    </row>
    <row r="39" spans="1:14" ht="12.75">
      <c r="A39" s="21">
        <v>1973</v>
      </c>
      <c r="B39" s="23">
        <v>5080.8653155737675</v>
      </c>
      <c r="C39" s="23">
        <v>6142.769434426217</v>
      </c>
      <c r="D39" s="23">
        <v>7102.814325000003</v>
      </c>
      <c r="E39" s="23">
        <v>7333.39620000001</v>
      </c>
      <c r="F39" s="23">
        <v>6837.951518644063</v>
      </c>
      <c r="G39" s="23">
        <v>7828.840881355914</v>
      </c>
      <c r="H39" s="23">
        <v>7037.149094262307</v>
      </c>
      <c r="I39" s="23">
        <v>5805.220005737743</v>
      </c>
      <c r="J39" s="23">
        <v>4696.651610655745</v>
      </c>
      <c r="K39" s="23">
        <v>4468.903539344283</v>
      </c>
      <c r="L39" s="23">
        <v>4787.434129508198</v>
      </c>
      <c r="M39" s="23">
        <v>5656.486770491802</v>
      </c>
      <c r="N39" s="23">
        <v>72778.48282500006</v>
      </c>
    </row>
    <row r="40" spans="1:14" ht="12.75">
      <c r="A40" s="21">
        <v>1974</v>
      </c>
      <c r="B40" s="23">
        <v>6641.06040245901</v>
      </c>
      <c r="C40" s="23">
        <v>6935.600397540966</v>
      </c>
      <c r="D40" s="23">
        <v>7371.479400000005</v>
      </c>
      <c r="E40" s="23">
        <v>7242.353550000014</v>
      </c>
      <c r="F40" s="23">
        <v>6255.084915254243</v>
      </c>
      <c r="G40" s="23">
        <v>6378.024934745779</v>
      </c>
      <c r="H40" s="23">
        <v>5300.871233606556</v>
      </c>
      <c r="I40" s="23">
        <v>4207.829416393439</v>
      </c>
      <c r="J40" s="23">
        <v>2940.912688524591</v>
      </c>
      <c r="K40" s="23">
        <v>1981.3409114754102</v>
      </c>
      <c r="L40" s="23">
        <v>2153.8111139344273</v>
      </c>
      <c r="M40" s="23">
        <v>3515.4285860655814</v>
      </c>
      <c r="N40" s="23">
        <v>60923.797550000025</v>
      </c>
    </row>
    <row r="41" spans="1:14" ht="12.75">
      <c r="A41" s="29">
        <v>1975</v>
      </c>
      <c r="B41" s="30">
        <v>4663.85232459016</v>
      </c>
      <c r="C41" s="30">
        <v>5063.826725409823</v>
      </c>
      <c r="D41" s="30">
        <v>5662.991675000002</v>
      </c>
      <c r="E41" s="30">
        <v>5955.062050000007</v>
      </c>
      <c r="F41" s="30">
        <v>5591.170484745765</v>
      </c>
      <c r="G41" s="30">
        <v>6374.68996525425</v>
      </c>
      <c r="H41" s="30">
        <v>5869.826827868849</v>
      </c>
      <c r="I41" s="30">
        <v>5204.648722131142</v>
      </c>
      <c r="J41" s="30">
        <v>4315.42941393443</v>
      </c>
      <c r="K41" s="30">
        <v>3841.317636065588</v>
      </c>
      <c r="L41" s="30">
        <v>3660.7833680327867</v>
      </c>
      <c r="M41" s="30">
        <v>3825.3423319672083</v>
      </c>
      <c r="N41" s="30">
        <v>60028.94152500001</v>
      </c>
    </row>
    <row r="42" spans="1:14" ht="12.75">
      <c r="A42" s="21">
        <v>1976</v>
      </c>
      <c r="B42" s="23">
        <v>4255.508204098367</v>
      </c>
      <c r="C42" s="23">
        <v>4421.7092459016585</v>
      </c>
      <c r="D42" s="23">
        <v>5084.008025000004</v>
      </c>
      <c r="E42" s="23">
        <v>5818.795600000013</v>
      </c>
      <c r="F42" s="23">
        <v>5884.065973333334</v>
      </c>
      <c r="G42" s="23">
        <v>6486.626826666674</v>
      </c>
      <c r="H42" s="23">
        <v>6009.7611270491825</v>
      </c>
      <c r="I42" s="23">
        <v>5407.661572950827</v>
      </c>
      <c r="J42" s="23">
        <v>4622.172811475411</v>
      </c>
      <c r="K42" s="23">
        <v>4333.528038524597</v>
      </c>
      <c r="L42" s="23">
        <v>4473.237974590168</v>
      </c>
      <c r="M42" s="23">
        <v>5060.851475409848</v>
      </c>
      <c r="N42" s="23">
        <v>61857.926875000085</v>
      </c>
    </row>
    <row r="43" spans="1:14" ht="12.75">
      <c r="A43" s="21">
        <v>1977</v>
      </c>
      <c r="B43" s="23">
        <v>5648.676332786885</v>
      </c>
      <c r="C43" s="23">
        <v>5534.891717213116</v>
      </c>
      <c r="D43" s="23">
        <v>5805.902850000006</v>
      </c>
      <c r="E43" s="23">
        <v>5910.43330000002</v>
      </c>
      <c r="F43" s="23">
        <v>5430.392681355929</v>
      </c>
      <c r="G43" s="23">
        <v>6116.750918644058</v>
      </c>
      <c r="H43" s="23">
        <v>5530.160581967214</v>
      </c>
      <c r="I43" s="23">
        <v>4749.12981803279</v>
      </c>
      <c r="J43" s="23">
        <v>4163.8379877049165</v>
      </c>
      <c r="K43" s="23">
        <v>4428.684012295077</v>
      </c>
      <c r="L43" s="23">
        <v>4759.411501639347</v>
      </c>
      <c r="M43" s="23">
        <v>5126.550848360666</v>
      </c>
      <c r="N43" s="23">
        <v>63204.82255000002</v>
      </c>
    </row>
    <row r="44" spans="1:14" ht="12.75">
      <c r="A44" s="21">
        <v>1978</v>
      </c>
      <c r="B44" s="23">
        <v>5673.674936065569</v>
      </c>
      <c r="C44" s="23">
        <v>5692.970163934413</v>
      </c>
      <c r="D44" s="23">
        <v>6049.972524999997</v>
      </c>
      <c r="E44" s="23">
        <v>6176.023949999991</v>
      </c>
      <c r="F44" s="23">
        <v>5695.563098305082</v>
      </c>
      <c r="G44" s="23">
        <v>6447.225551694907</v>
      </c>
      <c r="H44" s="23">
        <v>5879.240323770494</v>
      </c>
      <c r="I44" s="23">
        <v>5131.3665262295135</v>
      </c>
      <c r="J44" s="23">
        <v>4250.461659836069</v>
      </c>
      <c r="K44" s="23">
        <v>3878.7147401639427</v>
      </c>
      <c r="L44" s="23">
        <v>3724.287884426232</v>
      </c>
      <c r="M44" s="23">
        <v>3830.2685655737764</v>
      </c>
      <c r="N44" s="23">
        <v>62429.76992499998</v>
      </c>
    </row>
    <row r="45" spans="1:14" ht="12.75">
      <c r="A45" s="21">
        <v>1979</v>
      </c>
      <c r="B45" s="23">
        <v>4132.632004918035</v>
      </c>
      <c r="C45" s="23">
        <v>4109.405545081972</v>
      </c>
      <c r="D45" s="23">
        <v>4406.841124999999</v>
      </c>
      <c r="E45" s="23">
        <v>4618.976449999996</v>
      </c>
      <c r="F45" s="23">
        <v>4381.430472881353</v>
      </c>
      <c r="G45" s="23">
        <v>5118.344427118636</v>
      </c>
      <c r="H45" s="23">
        <v>4976.227561475407</v>
      </c>
      <c r="I45" s="23">
        <v>4886.924538524583</v>
      </c>
      <c r="J45" s="23">
        <v>4318.258340163937</v>
      </c>
      <c r="K45" s="23">
        <v>3850.3897098360735</v>
      </c>
      <c r="L45" s="23">
        <v>3824.2822975409836</v>
      </c>
      <c r="M45" s="23">
        <v>4281.092102459018</v>
      </c>
      <c r="N45" s="23">
        <v>52904.804575</v>
      </c>
    </row>
    <row r="46" spans="1:14" ht="12.75">
      <c r="A46" s="29">
        <v>1980</v>
      </c>
      <c r="B46" s="30">
        <v>4917.467186885239</v>
      </c>
      <c r="C46" s="30">
        <v>5130.745463114736</v>
      </c>
      <c r="D46" s="30">
        <v>5559.552149999997</v>
      </c>
      <c r="E46" s="30">
        <v>5688.677999999986</v>
      </c>
      <c r="F46" s="30">
        <v>5486.017193333331</v>
      </c>
      <c r="G46" s="30">
        <v>6098.019506666662</v>
      </c>
      <c r="H46" s="30">
        <v>5383.983135245906</v>
      </c>
      <c r="I46" s="30">
        <v>4176.883564754112</v>
      </c>
      <c r="J46" s="30">
        <v>2915.306028688526</v>
      </c>
      <c r="K46" s="30">
        <v>2093.2298213114805</v>
      </c>
      <c r="L46" s="30">
        <v>1954.2254909836067</v>
      </c>
      <c r="M46" s="30">
        <v>2566.5677090163936</v>
      </c>
      <c r="N46" s="30">
        <v>51970.67524999997</v>
      </c>
    </row>
    <row r="47" spans="1:14" ht="12.75">
      <c r="A47" s="21">
        <v>1981</v>
      </c>
      <c r="B47" s="23">
        <v>3241.1495557377057</v>
      </c>
      <c r="C47" s="23">
        <v>3597.7600942622994</v>
      </c>
      <c r="D47" s="23">
        <v>4062.5055249999987</v>
      </c>
      <c r="E47" s="23">
        <v>4274.640849999995</v>
      </c>
      <c r="F47" s="23">
        <v>4103.45807627119</v>
      </c>
      <c r="G47" s="23">
        <v>4890.52432372883</v>
      </c>
      <c r="H47" s="23">
        <v>4840.146454918031</v>
      </c>
      <c r="I47" s="23">
        <v>4838.540145081964</v>
      </c>
      <c r="J47" s="23">
        <v>4492.237303278687</v>
      </c>
      <c r="K47" s="23">
        <v>4408.322246721305</v>
      </c>
      <c r="L47" s="23">
        <v>4612.343105737707</v>
      </c>
      <c r="M47" s="23">
        <v>5106.211844262303</v>
      </c>
      <c r="N47" s="23">
        <v>52467.83952500002</v>
      </c>
    </row>
    <row r="48" spans="1:14" ht="12.75">
      <c r="A48" s="21">
        <v>1982</v>
      </c>
      <c r="B48" s="23">
        <v>5825.581771311477</v>
      </c>
      <c r="C48" s="23">
        <v>6054.194778688528</v>
      </c>
      <c r="D48" s="23">
        <v>6525.318300000005</v>
      </c>
      <c r="E48" s="23">
        <v>6629.848750000018</v>
      </c>
      <c r="F48" s="23">
        <v>6047.1468779661045</v>
      </c>
      <c r="G48" s="23">
        <v>6719.650872033902</v>
      </c>
      <c r="H48" s="23">
        <v>6358.792094262289</v>
      </c>
      <c r="I48" s="23">
        <v>6229.490655737688</v>
      </c>
      <c r="J48" s="23">
        <v>5773.25313934426</v>
      </c>
      <c r="K48" s="23">
        <v>5787.378260655726</v>
      </c>
      <c r="L48" s="23">
        <v>6017.405731147545</v>
      </c>
      <c r="M48" s="23">
        <v>6459.999368852469</v>
      </c>
      <c r="N48" s="23">
        <v>74428.06060000001</v>
      </c>
    </row>
    <row r="49" spans="1:14" ht="12.75">
      <c r="A49" s="21">
        <v>1983</v>
      </c>
      <c r="B49" s="23">
        <v>6929.552348360654</v>
      </c>
      <c r="C49" s="23">
        <v>6548.330151639341</v>
      </c>
      <c r="D49" s="23">
        <v>6729.916324999998</v>
      </c>
      <c r="E49" s="23">
        <v>6825.223499999991</v>
      </c>
      <c r="F49" s="23">
        <v>6169.754072881354</v>
      </c>
      <c r="G49" s="23">
        <v>6735.4919771186305</v>
      </c>
      <c r="H49" s="23">
        <v>6335.233967213115</v>
      </c>
      <c r="I49" s="23">
        <v>6257.412482786886</v>
      </c>
      <c r="J49" s="23">
        <v>5860.754754098363</v>
      </c>
      <c r="K49" s="23">
        <v>5951.582795901646</v>
      </c>
      <c r="L49" s="23">
        <v>6250.558027049182</v>
      </c>
      <c r="M49" s="23">
        <v>6745.135622950822</v>
      </c>
      <c r="N49" s="23">
        <v>77338.94602499998</v>
      </c>
    </row>
    <row r="50" spans="1:14" ht="12.75">
      <c r="A50" s="21">
        <v>1984</v>
      </c>
      <c r="B50" s="23">
        <v>7462.587082786882</v>
      </c>
      <c r="C50" s="23">
        <v>7471.779467213101</v>
      </c>
      <c r="D50" s="23">
        <v>7880.34632499999</v>
      </c>
      <c r="E50" s="23">
        <v>7938.760399999942</v>
      </c>
      <c r="F50" s="23">
        <v>7444.0490533333395</v>
      </c>
      <c r="G50" s="23">
        <v>7932.836346666696</v>
      </c>
      <c r="H50" s="23">
        <v>7278.095569672131</v>
      </c>
      <c r="I50" s="23">
        <v>6681.380730327868</v>
      </c>
      <c r="J50" s="23">
        <v>5606.931786885241</v>
      </c>
      <c r="K50" s="23">
        <v>4853.055463114738</v>
      </c>
      <c r="L50" s="23">
        <v>4474.4475844262315</v>
      </c>
      <c r="M50" s="23">
        <v>4556.229565573776</v>
      </c>
      <c r="N50" s="23">
        <v>79580.49937499993</v>
      </c>
    </row>
    <row r="51" spans="1:14" ht="12.75">
      <c r="A51" s="29">
        <v>1985</v>
      </c>
      <c r="B51" s="30">
        <v>5147.393856557381</v>
      </c>
      <c r="C51" s="30">
        <v>5612.101893442639</v>
      </c>
      <c r="D51" s="30">
        <v>6343.133825000006</v>
      </c>
      <c r="E51" s="30">
        <v>6782.776600000014</v>
      </c>
      <c r="F51" s="30">
        <v>6567.69796271186</v>
      </c>
      <c r="G51" s="30">
        <v>7843.222937288118</v>
      </c>
      <c r="H51" s="30">
        <v>7509.872422131144</v>
      </c>
      <c r="I51" s="30">
        <v>6933.18117786884</v>
      </c>
      <c r="J51" s="30">
        <v>6145.403262295077</v>
      </c>
      <c r="K51" s="30">
        <v>6036.658687704899</v>
      </c>
      <c r="L51" s="30">
        <v>6242.594762295081</v>
      </c>
      <c r="M51" s="30">
        <v>6770.156987704911</v>
      </c>
      <c r="N51" s="30">
        <v>77934.19437499996</v>
      </c>
    </row>
    <row r="52" spans="1:14" ht="12.75">
      <c r="A52" s="21">
        <v>1986</v>
      </c>
      <c r="B52" s="23">
        <v>7466.3167131147575</v>
      </c>
      <c r="C52" s="23">
        <v>7398.032286885258</v>
      </c>
      <c r="D52" s="23">
        <v>7751.6171749999985</v>
      </c>
      <c r="E52" s="23">
        <v>7785.435849999994</v>
      </c>
      <c r="F52" s="23">
        <v>6937.213927118647</v>
      </c>
      <c r="G52" s="23">
        <v>7413.011872881365</v>
      </c>
      <c r="H52" s="23">
        <v>6030.636651639343</v>
      </c>
      <c r="I52" s="23">
        <v>4051.89054836065</v>
      </c>
      <c r="J52" s="23">
        <v>2831.560057377052</v>
      </c>
      <c r="K52" s="23">
        <v>2962.8384926229596</v>
      </c>
      <c r="L52" s="23">
        <v>3169.681774590166</v>
      </c>
      <c r="M52" s="23">
        <v>3436.3649754098396</v>
      </c>
      <c r="N52" s="23">
        <v>67234.60032500004</v>
      </c>
    </row>
    <row r="53" spans="1:14" ht="12.75">
      <c r="A53" s="21">
        <v>1987</v>
      </c>
      <c r="B53" s="23">
        <v>4284.43803934426</v>
      </c>
      <c r="C53" s="23">
        <v>5208.394610655728</v>
      </c>
      <c r="D53" s="23">
        <v>6040.9475999999995</v>
      </c>
      <c r="E53" s="23">
        <v>6250.008499999999</v>
      </c>
      <c r="F53" s="23">
        <v>5830.313347457629</v>
      </c>
      <c r="G53" s="23">
        <v>6667.12510254238</v>
      </c>
      <c r="H53" s="23">
        <v>6438.928745901635</v>
      </c>
      <c r="I53" s="23">
        <v>6383.010304098346</v>
      </c>
      <c r="J53" s="23">
        <v>5943.574008196726</v>
      </c>
      <c r="K53" s="23">
        <v>5932.632241803291</v>
      </c>
      <c r="L53" s="23">
        <v>5921.2417491803335</v>
      </c>
      <c r="M53" s="23">
        <v>5923.625200819685</v>
      </c>
      <c r="N53" s="23">
        <v>70824.23945000001</v>
      </c>
    </row>
    <row r="54" spans="1:14" ht="12.75">
      <c r="A54" s="21">
        <v>1988</v>
      </c>
      <c r="B54" s="23">
        <v>6331.501085245908</v>
      </c>
      <c r="C54" s="23">
        <v>6341.477114754113</v>
      </c>
      <c r="D54" s="23">
        <v>6659.402900000009</v>
      </c>
      <c r="E54" s="23">
        <v>6647.105200000021</v>
      </c>
      <c r="F54" s="23">
        <v>6252.587049999997</v>
      </c>
      <c r="G54" s="23">
        <v>6776.0326999999925</v>
      </c>
      <c r="H54" s="23">
        <v>6193.446233606559</v>
      </c>
      <c r="I54" s="23">
        <v>5505.2367663934465</v>
      </c>
      <c r="J54" s="23">
        <v>4589.152413934431</v>
      </c>
      <c r="K54" s="23">
        <v>4124.164736065588</v>
      </c>
      <c r="L54" s="23">
        <v>3982.9427877049147</v>
      </c>
      <c r="M54" s="23">
        <v>4214.466012295074</v>
      </c>
      <c r="N54" s="23">
        <v>67617.51500000007</v>
      </c>
    </row>
    <row r="55" spans="1:14" ht="12.75">
      <c r="A55" s="21">
        <v>1989</v>
      </c>
      <c r="B55" s="23">
        <v>4704.273453278692</v>
      </c>
      <c r="C55" s="23">
        <v>4867.89919672132</v>
      </c>
      <c r="D55" s="23">
        <v>5212.142124999997</v>
      </c>
      <c r="E55" s="23">
        <v>5245.960799999994</v>
      </c>
      <c r="F55" s="23">
        <v>4643.494527118647</v>
      </c>
      <c r="G55" s="23">
        <v>4873.536822881364</v>
      </c>
      <c r="H55" s="23">
        <v>4244.950131147541</v>
      </c>
      <c r="I55" s="23">
        <v>3667.0330188524576</v>
      </c>
      <c r="J55" s="23">
        <v>3006.7096106557383</v>
      </c>
      <c r="K55" s="23">
        <v>2722.6301393442623</v>
      </c>
      <c r="L55" s="23">
        <v>2938.3438934426213</v>
      </c>
      <c r="M55" s="23">
        <v>3664.7276065573706</v>
      </c>
      <c r="N55" s="23">
        <v>49791.70132500001</v>
      </c>
    </row>
    <row r="56" spans="1:14" ht="12.75">
      <c r="A56" s="29">
        <v>1990</v>
      </c>
      <c r="B56" s="30">
        <v>4326.975985245907</v>
      </c>
      <c r="C56" s="30">
        <v>4401.614114754114</v>
      </c>
      <c r="D56" s="30">
        <v>4756.036300000004</v>
      </c>
      <c r="E56" s="30">
        <v>4952.799500000016</v>
      </c>
      <c r="F56" s="30">
        <v>4734.237971186436</v>
      </c>
      <c r="G56" s="30">
        <v>5650.376278813543</v>
      </c>
      <c r="H56" s="30">
        <v>5554.011356557381</v>
      </c>
      <c r="I56" s="30">
        <v>5459.372393442636</v>
      </c>
      <c r="J56" s="30">
        <v>4626.367426229511</v>
      </c>
      <c r="K56" s="30">
        <v>3661.488973770503</v>
      </c>
      <c r="L56" s="30">
        <v>2318.4188524590168</v>
      </c>
      <c r="M56" s="30">
        <v>756.0061475409829</v>
      </c>
      <c r="N56" s="30">
        <v>51197.705300000045</v>
      </c>
    </row>
    <row r="57" spans="1:14" ht="12.75">
      <c r="A57" s="21">
        <v>1991</v>
      </c>
      <c r="B57" s="23">
        <v>0</v>
      </c>
      <c r="C57" s="23">
        <v>0</v>
      </c>
      <c r="D57" s="23">
        <v>96.69562499999995</v>
      </c>
      <c r="E57" s="23">
        <v>296.53324999999944</v>
      </c>
      <c r="F57" s="23">
        <v>380.05877118644105</v>
      </c>
      <c r="G57" s="23">
        <v>466.89572881356037</v>
      </c>
      <c r="H57" s="23">
        <v>256.79821721311447</v>
      </c>
      <c r="I57" s="23">
        <v>-211.17771721311587</v>
      </c>
      <c r="J57" s="23">
        <v>-478.82015163934443</v>
      </c>
      <c r="K57" s="23">
        <v>-565.4925983606569</v>
      </c>
      <c r="L57" s="23">
        <v>-454.4100950819675</v>
      </c>
      <c r="M57" s="23">
        <v>-148.1772049180335</v>
      </c>
      <c r="N57" s="23">
        <v>-361.0961750000027</v>
      </c>
    </row>
    <row r="58" spans="1:14" ht="12.75">
      <c r="A58" s="21">
        <v>1992</v>
      </c>
      <c r="B58" s="23">
        <v>0</v>
      </c>
      <c r="C58" s="23">
        <v>0</v>
      </c>
      <c r="D58" s="23">
        <v>0</v>
      </c>
      <c r="E58" s="23">
        <v>0</v>
      </c>
      <c r="F58" s="23">
        <v>157.0336950000001</v>
      </c>
      <c r="G58" s="23">
        <v>527.5713300000006</v>
      </c>
      <c r="H58" s="23">
        <v>1414.7557622950821</v>
      </c>
      <c r="I58" s="23">
        <v>3023.72218770491</v>
      </c>
      <c r="J58" s="23">
        <v>3789.7856557377017</v>
      </c>
      <c r="K58" s="23">
        <v>4069.833094262286</v>
      </c>
      <c r="L58" s="23">
        <v>4150.47375</v>
      </c>
      <c r="M58" s="23">
        <v>4016.5875</v>
      </c>
      <c r="N58" s="23">
        <v>21149.762974999983</v>
      </c>
    </row>
    <row r="59" spans="1:14" ht="12.75">
      <c r="A59" s="21">
        <v>1993</v>
      </c>
      <c r="B59" s="23">
        <v>4161.0578360655745</v>
      </c>
      <c r="C59" s="23">
        <v>4047.6569139344283</v>
      </c>
      <c r="D59" s="23">
        <v>4199.466199999996</v>
      </c>
      <c r="E59" s="23">
        <v>4211.763899999985</v>
      </c>
      <c r="F59" s="23">
        <v>3891.237023728816</v>
      </c>
      <c r="G59" s="23">
        <v>4504.918476271199</v>
      </c>
      <c r="H59" s="23">
        <v>4361.0336557377</v>
      </c>
      <c r="I59" s="23">
        <v>4285.04284426228</v>
      </c>
      <c r="J59" s="23">
        <v>4008.9786639344284</v>
      </c>
      <c r="K59" s="23">
        <v>4087.271636065579</v>
      </c>
      <c r="L59" s="23">
        <v>4247.242536885238</v>
      </c>
      <c r="M59" s="23">
        <v>4482.140963114734</v>
      </c>
      <c r="N59" s="23">
        <v>50487.81064999996</v>
      </c>
    </row>
    <row r="60" spans="1:14" ht="12.75">
      <c r="A60" s="21">
        <v>1994</v>
      </c>
      <c r="B60" s="23">
        <v>4940.248172131144</v>
      </c>
      <c r="C60" s="23">
        <v>5004.029077868841</v>
      </c>
      <c r="D60" s="23">
        <v>5322.226374999995</v>
      </c>
      <c r="E60" s="23">
        <v>5392.9381499999845</v>
      </c>
      <c r="F60" s="23">
        <v>4898.922261016949</v>
      </c>
      <c r="G60" s="23">
        <v>5411.50908898305</v>
      </c>
      <c r="H60" s="23">
        <v>5086.214262295076</v>
      </c>
      <c r="I60" s="23">
        <v>4942.163387704899</v>
      </c>
      <c r="J60" s="23">
        <v>4500.480209016395</v>
      </c>
      <c r="K60" s="23">
        <v>4383.0212409836095</v>
      </c>
      <c r="L60" s="23">
        <v>4454.388221311477</v>
      </c>
      <c r="M60" s="23">
        <v>4727.233278688526</v>
      </c>
      <c r="N60" s="23">
        <v>59063.37372499994</v>
      </c>
    </row>
    <row r="61" spans="1:14" ht="12.75">
      <c r="A61" s="29">
        <v>1995</v>
      </c>
      <c r="B61" s="30">
        <v>5298.595086065577</v>
      </c>
      <c r="C61" s="30">
        <v>5511.479913934437</v>
      </c>
      <c r="D61" s="30">
        <v>5935.425400000004</v>
      </c>
      <c r="E61" s="30">
        <v>6015.360450000013</v>
      </c>
      <c r="F61" s="30">
        <v>5553.094008474578</v>
      </c>
      <c r="G61" s="30">
        <v>6347.905991525431</v>
      </c>
      <c r="H61" s="30">
        <v>5733.160426229511</v>
      </c>
      <c r="I61" s="30">
        <v>4805.1750737705015</v>
      </c>
      <c r="J61" s="30">
        <v>3814.70947131147</v>
      </c>
      <c r="K61" s="30">
        <v>3360.8001286885083</v>
      </c>
      <c r="L61" s="30">
        <v>3313.0205401639364</v>
      </c>
      <c r="M61" s="30">
        <v>3711.9414098360708</v>
      </c>
      <c r="N61" s="30">
        <v>59400.667900000044</v>
      </c>
    </row>
    <row r="62" spans="1:14" ht="12.75">
      <c r="A62" s="21">
        <v>1996</v>
      </c>
      <c r="B62" s="23">
        <v>4725.744027868855</v>
      </c>
      <c r="C62" s="23">
        <v>5802.078922131152</v>
      </c>
      <c r="D62" s="23">
        <v>6707.701125000004</v>
      </c>
      <c r="E62" s="23">
        <v>6846.050250000014</v>
      </c>
      <c r="F62" s="23">
        <v>6527.539819999993</v>
      </c>
      <c r="G62" s="23">
        <v>7106.84082999998</v>
      </c>
      <c r="H62" s="23">
        <v>6788.642557377049</v>
      </c>
      <c r="I62" s="23">
        <v>6676.743892622952</v>
      </c>
      <c r="J62" s="23">
        <v>5989.812319672125</v>
      </c>
      <c r="K62" s="23">
        <v>5537.694630327851</v>
      </c>
      <c r="L62" s="23">
        <v>5212.410385245901</v>
      </c>
      <c r="M62" s="23">
        <v>5076.995864754091</v>
      </c>
      <c r="N62" s="23">
        <v>72998.25462499996</v>
      </c>
    </row>
    <row r="63" spans="1:14" ht="12.75">
      <c r="A63" s="21">
        <v>1997</v>
      </c>
      <c r="B63" s="23">
        <v>5367.744448360656</v>
      </c>
      <c r="C63" s="23">
        <v>5399.883651639347</v>
      </c>
      <c r="D63" s="23">
        <v>6154.800499999995</v>
      </c>
      <c r="E63" s="23">
        <v>7120.169949999983</v>
      </c>
      <c r="F63" s="23">
        <v>6938.343513559323</v>
      </c>
      <c r="G63" s="23">
        <v>7820.086586440679</v>
      </c>
      <c r="H63" s="23">
        <v>7244.392327868853</v>
      </c>
      <c r="I63" s="23">
        <v>6625.033072131143</v>
      </c>
      <c r="J63" s="23">
        <v>5664.534577868848</v>
      </c>
      <c r="K63" s="23">
        <v>5180.05332213113</v>
      </c>
      <c r="L63" s="23">
        <v>5061.2091557377</v>
      </c>
      <c r="M63" s="23">
        <v>5359.108094262279</v>
      </c>
      <c r="N63" s="23">
        <v>73935.35919999993</v>
      </c>
    </row>
    <row r="64" spans="1:14" ht="12.75">
      <c r="A64" s="21">
        <v>1998</v>
      </c>
      <c r="B64" s="23">
        <v>6392.28397950819</v>
      </c>
      <c r="C64" s="23">
        <v>7391.057520491787</v>
      </c>
      <c r="D64" s="23">
        <v>8478.470749999995</v>
      </c>
      <c r="E64" s="23">
        <v>8908.890249999982</v>
      </c>
      <c r="F64" s="23">
        <v>8333.80636271186</v>
      </c>
      <c r="G64" s="23">
        <v>9435.775087288117</v>
      </c>
      <c r="H64" s="23">
        <v>8347.185811475418</v>
      </c>
      <c r="I64" s="23">
        <v>6682.388738524607</v>
      </c>
      <c r="J64" s="23">
        <v>5372.911303278687</v>
      </c>
      <c r="K64" s="23">
        <v>5318.352046721306</v>
      </c>
      <c r="L64" s="23">
        <v>5288.010999999995</v>
      </c>
      <c r="M64" s="23">
        <v>5298.920249999986</v>
      </c>
      <c r="N64" s="23">
        <v>85248.05309999993</v>
      </c>
    </row>
    <row r="65" spans="1:14" ht="12.75">
      <c r="A65" s="21">
        <v>1999</v>
      </c>
      <c r="B65" s="23">
        <v>5959.445259836067</v>
      </c>
      <c r="C65" s="23">
        <v>6531.844340163936</v>
      </c>
      <c r="D65" s="23">
        <v>7241.857674999996</v>
      </c>
      <c r="E65" s="23">
        <v>7429.397599999988</v>
      </c>
      <c r="F65" s="23">
        <v>6855.036513559323</v>
      </c>
      <c r="G65" s="23">
        <v>7727.853836440679</v>
      </c>
      <c r="H65" s="23">
        <v>7312.140233606562</v>
      </c>
      <c r="I65" s="23">
        <v>7036.300416393456</v>
      </c>
      <c r="J65" s="23">
        <v>5671.411795081961</v>
      </c>
      <c r="K65" s="23">
        <v>3960.4642049180143</v>
      </c>
      <c r="L65" s="23">
        <v>3099.8268065573807</v>
      </c>
      <c r="M65" s="23">
        <v>3267.6048934426326</v>
      </c>
      <c r="N65" s="23">
        <v>72093.18357499999</v>
      </c>
    </row>
    <row r="66" spans="1:14" ht="13.5" thickBot="1">
      <c r="A66" s="26">
        <v>2000</v>
      </c>
      <c r="B66" s="24">
        <v>3937.48161803279</v>
      </c>
      <c r="C66" s="24">
        <v>4637.5855819672215</v>
      </c>
      <c r="D66" s="24">
        <v>5235.448250000005</v>
      </c>
      <c r="E66" s="24">
        <v>5253.894800000016</v>
      </c>
      <c r="F66" s="24">
        <v>4909.076548333335</v>
      </c>
      <c r="G66" s="24">
        <v>5213.814876666673</v>
      </c>
      <c r="H66" s="24">
        <v>4728.306319672128</v>
      </c>
      <c r="I66" s="24">
        <v>4234.138430327853</v>
      </c>
      <c r="J66" s="24">
        <v>3547.424717213113</v>
      </c>
      <c r="K66" s="24">
        <v>3189.1363327868808</v>
      </c>
      <c r="L66" s="24">
        <v>3134.199886065577</v>
      </c>
      <c r="M66" s="24">
        <v>3416.903913934436</v>
      </c>
      <c r="N66" s="24">
        <v>51437.411275000035</v>
      </c>
    </row>
    <row r="67" spans="1:14" ht="13.5" thickTop="1">
      <c r="A67" s="13" t="s">
        <v>19</v>
      </c>
      <c r="B67" s="14">
        <v>4429.411065015696</v>
      </c>
      <c r="C67" s="14">
        <v>4744.2722147715385</v>
      </c>
      <c r="D67" s="14">
        <v>5150.033781250001</v>
      </c>
      <c r="E67" s="14">
        <v>5305.676546874999</v>
      </c>
      <c r="F67" s="14">
        <v>4941.827597921375</v>
      </c>
      <c r="G67" s="14">
        <v>5506.71320416196</v>
      </c>
      <c r="H67" s="14">
        <v>5006.405823002047</v>
      </c>
      <c r="I67" s="14">
        <v>4377.970699914617</v>
      </c>
      <c r="J67" s="14">
        <v>3598.896135758196</v>
      </c>
      <c r="K67" s="14">
        <v>3210.0420027834693</v>
      </c>
      <c r="L67" s="14">
        <v>3249.020419740438</v>
      </c>
      <c r="M67" s="14">
        <v>3746.14357505123</v>
      </c>
      <c r="N67" s="14">
        <v>53075.294664583336</v>
      </c>
    </row>
    <row r="68" spans="1:14" ht="12.75">
      <c r="A68" s="13" t="s">
        <v>16</v>
      </c>
      <c r="B68" s="14">
        <v>3178.4147910581232</v>
      </c>
      <c r="C68" s="14">
        <v>3783.183349850972</v>
      </c>
      <c r="D68" s="14">
        <v>4134.572691666667</v>
      </c>
      <c r="E68" s="14">
        <v>4246.789204166668</v>
      </c>
      <c r="F68" s="14">
        <v>3913.9540847151607</v>
      </c>
      <c r="G68" s="14">
        <v>4264.966842368176</v>
      </c>
      <c r="H68" s="14">
        <v>3641.6775481557374</v>
      </c>
      <c r="I68" s="14">
        <v>2738.002264344261</v>
      </c>
      <c r="J68" s="14">
        <v>1806.5539159836064</v>
      </c>
      <c r="K68" s="14">
        <v>1165.2910756830604</v>
      </c>
      <c r="L68" s="14">
        <v>1322.5991548497261</v>
      </c>
      <c r="M68" s="14">
        <v>2313.5861034836057</v>
      </c>
      <c r="N68" s="14">
        <v>35929.45784791667</v>
      </c>
    </row>
    <row r="69" spans="1:14" ht="12.75">
      <c r="A69" s="13" t="s">
        <v>20</v>
      </c>
      <c r="B69" s="14">
        <v>4526.407046939891</v>
      </c>
      <c r="C69" s="14">
        <v>4836.202216393446</v>
      </c>
      <c r="D69" s="14">
        <v>5319.482533333333</v>
      </c>
      <c r="E69" s="14">
        <v>5490.420563333332</v>
      </c>
      <c r="F69" s="14">
        <v>5122.799689363465</v>
      </c>
      <c r="G69" s="14">
        <v>5729.550307303201</v>
      </c>
      <c r="H69" s="14">
        <v>5315.6401795081965</v>
      </c>
      <c r="I69" s="14">
        <v>4877.738223825134</v>
      </c>
      <c r="J69" s="14">
        <v>4191.9061385245905</v>
      </c>
      <c r="K69" s="14">
        <v>3861.659241475407</v>
      </c>
      <c r="L69" s="14">
        <v>3722.466749617486</v>
      </c>
      <c r="M69" s="14">
        <v>3813.6299270491786</v>
      </c>
      <c r="N69" s="14">
        <v>56807.90281666667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15">
        <v>1165.8622803278693</v>
      </c>
      <c r="C6" s="15">
        <v>1232.3875696721318</v>
      </c>
      <c r="D6" s="15">
        <v>1356.4164750000007</v>
      </c>
      <c r="E6" s="15">
        <v>1414.830550000002</v>
      </c>
      <c r="F6" s="15">
        <v>1345.0444083333336</v>
      </c>
      <c r="G6" s="15">
        <v>1422.4339666666683</v>
      </c>
      <c r="H6" s="15">
        <v>1303.5496967213112</v>
      </c>
      <c r="I6" s="15">
        <v>1205.5778032786864</v>
      </c>
      <c r="J6" s="15">
        <v>1024.1688442622942</v>
      </c>
      <c r="K6" s="15">
        <v>904.5865557377027</v>
      </c>
      <c r="L6" s="15">
        <v>920.7146868852464</v>
      </c>
      <c r="M6" s="15">
        <v>1081.4302131147576</v>
      </c>
      <c r="N6" s="15">
        <v>14377.003050000005</v>
      </c>
      <c r="P6" s="5"/>
      <c r="Q6" s="5"/>
    </row>
    <row r="7" spans="1:17" ht="12.75">
      <c r="A7" s="1">
        <v>1941</v>
      </c>
      <c r="B7" s="5">
        <v>1243.1765090163924</v>
      </c>
      <c r="C7" s="5">
        <v>1253.6532909836033</v>
      </c>
      <c r="D7" s="5">
        <v>1334.4987999999985</v>
      </c>
      <c r="E7" s="5">
        <v>1360.3239699999954</v>
      </c>
      <c r="F7" s="5">
        <v>1244.0229603389837</v>
      </c>
      <c r="G7" s="5">
        <v>1385.3046396610196</v>
      </c>
      <c r="H7" s="5">
        <v>1342.4084127049193</v>
      </c>
      <c r="I7" s="5">
        <v>1381.9288372950864</v>
      </c>
      <c r="J7" s="5">
        <v>1274.1581286885244</v>
      </c>
      <c r="K7" s="5">
        <v>1185.044676311475</v>
      </c>
      <c r="L7" s="5">
        <v>1148.978143032788</v>
      </c>
      <c r="M7" s="5">
        <v>1176.7747819672172</v>
      </c>
      <c r="N7" s="5">
        <v>15330.273150000005</v>
      </c>
      <c r="P7" s="5"/>
      <c r="Q7" s="5"/>
    </row>
    <row r="8" spans="1:14" ht="12.75">
      <c r="A8" s="1">
        <v>1942</v>
      </c>
      <c r="B8" s="5">
        <v>1273.7997980327868</v>
      </c>
      <c r="C8" s="5">
        <v>1279.4209069672129</v>
      </c>
      <c r="D8" s="5">
        <v>1368.7637624999998</v>
      </c>
      <c r="E8" s="5">
        <v>1414.5726949999985</v>
      </c>
      <c r="F8" s="5">
        <v>1285.1822662711875</v>
      </c>
      <c r="G8" s="5">
        <v>1389.369133728818</v>
      </c>
      <c r="H8" s="5">
        <v>1308.5734795081978</v>
      </c>
      <c r="I8" s="5">
        <v>1312.2250704918063</v>
      </c>
      <c r="J8" s="5">
        <v>1178.8818442622949</v>
      </c>
      <c r="K8" s="5">
        <v>1064.456655737703</v>
      </c>
      <c r="L8" s="5">
        <v>1041.272467213116</v>
      </c>
      <c r="M8" s="5">
        <v>1120.7425327868882</v>
      </c>
      <c r="N8" s="5">
        <v>15037.260612500006</v>
      </c>
    </row>
    <row r="9" spans="1:14" ht="12.75">
      <c r="A9" s="1">
        <v>1943</v>
      </c>
      <c r="B9" s="5">
        <v>1265.8566934426224</v>
      </c>
      <c r="C9" s="5">
        <v>1320.2306065573753</v>
      </c>
      <c r="D9" s="5">
        <v>1384.4830000000013</v>
      </c>
      <c r="E9" s="5">
        <v>1322.994500000003</v>
      </c>
      <c r="F9" s="5">
        <v>1177.7350627118649</v>
      </c>
      <c r="G9" s="5">
        <v>1331.5907872881373</v>
      </c>
      <c r="H9" s="5">
        <v>1290.4293319672142</v>
      </c>
      <c r="I9" s="5">
        <v>1305.7738180327897</v>
      </c>
      <c r="J9" s="5">
        <v>1166.1516762295087</v>
      </c>
      <c r="K9" s="5">
        <v>1023.6323237704928</v>
      </c>
      <c r="L9" s="5">
        <v>942.0844606557383</v>
      </c>
      <c r="M9" s="5">
        <v>938.4718893442641</v>
      </c>
      <c r="N9" s="5">
        <v>14469.434150000014</v>
      </c>
    </row>
    <row r="10" spans="1:14" ht="12.75">
      <c r="A10" s="1">
        <v>1944</v>
      </c>
      <c r="B10" s="5">
        <v>1066.9766762295083</v>
      </c>
      <c r="C10" s="5">
        <v>1196.1968237704914</v>
      </c>
      <c r="D10" s="5">
        <v>1356.2181250000017</v>
      </c>
      <c r="E10" s="5">
        <v>1426.929900000005</v>
      </c>
      <c r="F10" s="5">
        <v>1356.9321849999997</v>
      </c>
      <c r="G10" s="5">
        <v>1422.8438899999987</v>
      </c>
      <c r="H10" s="5">
        <v>1358.4211106557373</v>
      </c>
      <c r="I10" s="5">
        <v>1394.4785393442596</v>
      </c>
      <c r="J10" s="5">
        <v>1260.9353372950827</v>
      </c>
      <c r="K10" s="5">
        <v>1120.65311270492</v>
      </c>
      <c r="L10" s="5">
        <v>1031.5149478688522</v>
      </c>
      <c r="M10" s="5">
        <v>1011.0338471311467</v>
      </c>
      <c r="N10" s="5">
        <v>15003.134495000004</v>
      </c>
    </row>
    <row r="11" spans="1:14" ht="12.75">
      <c r="A11" s="9">
        <v>1945</v>
      </c>
      <c r="B11" s="11">
        <v>1161.074241393444</v>
      </c>
      <c r="C11" s="11">
        <v>1339.325858606562</v>
      </c>
      <c r="D11" s="11">
        <v>1477.1620374999986</v>
      </c>
      <c r="E11" s="11">
        <v>1435.657299999996</v>
      </c>
      <c r="F11" s="11">
        <v>1251.9583050847448</v>
      </c>
      <c r="G11" s="11">
        <v>1324.6081949152501</v>
      </c>
      <c r="H11" s="11">
        <v>1277.8942622950817</v>
      </c>
      <c r="I11" s="11">
        <v>1381.979237704917</v>
      </c>
      <c r="J11" s="11">
        <v>1382.7596311475424</v>
      </c>
      <c r="K11" s="11">
        <v>1459.5958688524634</v>
      </c>
      <c r="L11" s="11">
        <v>1463.6279016393446</v>
      </c>
      <c r="M11" s="11">
        <v>1392.612098360656</v>
      </c>
      <c r="N11" s="11">
        <v>16348.254937500002</v>
      </c>
    </row>
    <row r="12" spans="1:14" ht="12.75">
      <c r="A12" s="1">
        <v>1946</v>
      </c>
      <c r="B12" s="5">
        <v>1431.0692368852465</v>
      </c>
      <c r="C12" s="5">
        <v>1393.8314631147566</v>
      </c>
      <c r="D12" s="5">
        <v>1397.3757500000006</v>
      </c>
      <c r="E12" s="5">
        <v>1298.994150000002</v>
      </c>
      <c r="F12" s="5">
        <v>1115.984337288135</v>
      </c>
      <c r="G12" s="5">
        <v>1207.8842627118624</v>
      </c>
      <c r="H12" s="5">
        <v>1171.3705573770492</v>
      </c>
      <c r="I12" s="5">
        <v>1247.3093426229502</v>
      </c>
      <c r="J12" s="5">
        <v>1106.988098360657</v>
      </c>
      <c r="K12" s="5">
        <v>885.6360016393492</v>
      </c>
      <c r="L12" s="5">
        <v>793.2016500000001</v>
      </c>
      <c r="M12" s="5">
        <v>852.3099500000003</v>
      </c>
      <c r="N12" s="5">
        <v>13901.95480000001</v>
      </c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5">
        <v>1429.3556229508213</v>
      </c>
      <c r="C18" s="5">
        <v>1412.9998770491845</v>
      </c>
      <c r="D18" s="5">
        <v>1487.625</v>
      </c>
      <c r="E18" s="5">
        <v>1512.220399999997</v>
      </c>
      <c r="F18" s="5">
        <v>1439.9548833333326</v>
      </c>
      <c r="G18" s="5">
        <v>1570.0063666666647</v>
      </c>
      <c r="H18" s="5">
        <v>1491.380643442623</v>
      </c>
      <c r="I18" s="5">
        <v>1445.7861565573764</v>
      </c>
      <c r="J18" s="5">
        <v>1280.0403442622942</v>
      </c>
      <c r="K18" s="5">
        <v>1168.9871057377027</v>
      </c>
      <c r="L18" s="5">
        <v>1108.0026098360643</v>
      </c>
      <c r="M18" s="5">
        <v>1110.9388401639314</v>
      </c>
      <c r="N18" s="5">
        <v>16457.29784999999</v>
      </c>
    </row>
    <row r="19" spans="1:14" ht="12.75">
      <c r="A19" s="1">
        <v>1953</v>
      </c>
      <c r="B19" s="5">
        <v>1259.002237704917</v>
      </c>
      <c r="C19" s="5">
        <v>1396.9042622950785</v>
      </c>
      <c r="D19" s="5">
        <v>1519.3609999999999</v>
      </c>
      <c r="E19" s="5">
        <v>1482.4678999999996</v>
      </c>
      <c r="F19" s="5">
        <v>1325.6167542372887</v>
      </c>
      <c r="G19" s="5">
        <v>1476.8703957627126</v>
      </c>
      <c r="H19" s="5">
        <v>1404.3667745901657</v>
      </c>
      <c r="I19" s="5">
        <v>1386.61607540984</v>
      </c>
      <c r="J19" s="5">
        <v>1241.2157704918038</v>
      </c>
      <c r="K19" s="5">
        <v>1135.017229508199</v>
      </c>
      <c r="L19" s="5">
        <v>1057.6021999999996</v>
      </c>
      <c r="M19" s="5">
        <v>1023.4859999999995</v>
      </c>
      <c r="N19" s="5">
        <v>15708.526600000005</v>
      </c>
    </row>
    <row r="20" spans="1:14" ht="12.75">
      <c r="A20" s="1">
        <v>1954</v>
      </c>
      <c r="B20" s="5">
        <v>1139.250863934427</v>
      </c>
      <c r="C20" s="5">
        <v>1263.1643360655755</v>
      </c>
      <c r="D20" s="5">
        <v>1404.5163499999999</v>
      </c>
      <c r="E20" s="5">
        <v>1435.2605999999987</v>
      </c>
      <c r="F20" s="5">
        <v>1285.2811050847447</v>
      </c>
      <c r="G20" s="5">
        <v>1361.50129491525</v>
      </c>
      <c r="H20" s="5">
        <v>1245.7030327868863</v>
      </c>
      <c r="I20" s="5">
        <v>1201.1425672131168</v>
      </c>
      <c r="J20" s="5">
        <v>1103.1349057377045</v>
      </c>
      <c r="K20" s="5">
        <v>1106.0873942622934</v>
      </c>
      <c r="L20" s="5">
        <v>1118.5866959016387</v>
      </c>
      <c r="M20" s="5">
        <v>1142.0082540983597</v>
      </c>
      <c r="N20" s="5">
        <v>14805.637399999996</v>
      </c>
    </row>
    <row r="21" spans="1:14" ht="12.75">
      <c r="A21" s="9">
        <v>1955</v>
      </c>
      <c r="B21" s="11">
        <v>1238.5396713114767</v>
      </c>
      <c r="C21" s="11">
        <v>1252.1412786885282</v>
      </c>
      <c r="D21" s="11">
        <v>1333.903749999999</v>
      </c>
      <c r="E21" s="11">
        <v>1358.4991499999971</v>
      </c>
      <c r="F21" s="11">
        <v>1229.601906779661</v>
      </c>
      <c r="G21" s="11">
        <v>1339.8239932203376</v>
      </c>
      <c r="H21" s="11">
        <v>1296.6237049180324</v>
      </c>
      <c r="I21" s="11">
        <v>1364.4398950819668</v>
      </c>
      <c r="J21" s="11">
        <v>1270.6756229508208</v>
      </c>
      <c r="K21" s="11">
        <v>1177.756777049183</v>
      </c>
      <c r="L21" s="11">
        <v>1151.2461614754113</v>
      </c>
      <c r="M21" s="11">
        <v>1201.581538524595</v>
      </c>
      <c r="N21" s="11">
        <v>15214.83345000001</v>
      </c>
    </row>
    <row r="22" spans="1:14" ht="12.75">
      <c r="A22" s="1">
        <v>1956</v>
      </c>
      <c r="B22" s="5">
        <v>1297.5484711475424</v>
      </c>
      <c r="C22" s="5">
        <v>1275.3287188524623</v>
      </c>
      <c r="D22" s="5">
        <v>1348.9783500000008</v>
      </c>
      <c r="E22" s="5">
        <v>1392.0203000000022</v>
      </c>
      <c r="F22" s="5">
        <v>1298.8354699999995</v>
      </c>
      <c r="G22" s="5">
        <v>1333.0706799999973</v>
      </c>
      <c r="H22" s="5">
        <v>1236.045663934425</v>
      </c>
      <c r="I22" s="5">
        <v>1221.9075360655697</v>
      </c>
      <c r="J22" s="5">
        <v>1114.7920327868856</v>
      </c>
      <c r="K22" s="5">
        <v>1065.8678672131161</v>
      </c>
      <c r="L22" s="5">
        <v>1063.0454442622947</v>
      </c>
      <c r="M22" s="5">
        <v>1112.0606557377034</v>
      </c>
      <c r="N22" s="5">
        <v>14759.501189999997</v>
      </c>
    </row>
    <row r="23" spans="1:14" ht="12.75">
      <c r="A23" s="1">
        <v>1957</v>
      </c>
      <c r="B23" s="5">
        <v>1242.7733057377034</v>
      </c>
      <c r="C23" s="5">
        <v>1300.867094262291</v>
      </c>
      <c r="D23" s="5">
        <v>1386.8632000000016</v>
      </c>
      <c r="E23" s="5">
        <v>1368.4166500000047</v>
      </c>
      <c r="F23" s="5">
        <v>1266.7841271186433</v>
      </c>
      <c r="G23" s="5">
        <v>1497.8181728813538</v>
      </c>
      <c r="H23" s="5">
        <v>1496.1312885245889</v>
      </c>
      <c r="I23" s="5">
        <v>1538.623711475406</v>
      </c>
      <c r="J23" s="5">
        <v>1433.475450000001</v>
      </c>
      <c r="K23" s="5">
        <v>1368.7340100000035</v>
      </c>
      <c r="L23" s="5">
        <v>1291.2585000000004</v>
      </c>
      <c r="M23" s="5">
        <v>1213.3069500000013</v>
      </c>
      <c r="N23" s="5">
        <v>16405.05246</v>
      </c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5">
        <v>1372.503960655737</v>
      </c>
      <c r="C29" s="5">
        <v>1355.0068893442594</v>
      </c>
      <c r="D29" s="5">
        <v>1430.5993750000018</v>
      </c>
      <c r="E29" s="5">
        <v>1464.4180500000048</v>
      </c>
      <c r="F29" s="5">
        <v>1339.7365847457634</v>
      </c>
      <c r="G29" s="5">
        <v>1486.3542152542377</v>
      </c>
      <c r="H29" s="5">
        <v>1393.9095024590174</v>
      </c>
      <c r="I29" s="5">
        <v>1340.1468975409866</v>
      </c>
      <c r="J29" s="5">
        <v>1223.8276290983608</v>
      </c>
      <c r="K29" s="5">
        <v>1216.3534109016396</v>
      </c>
      <c r="L29" s="5">
        <v>1230.7981683606567</v>
      </c>
      <c r="M29" s="5">
        <v>1269.344076639347</v>
      </c>
      <c r="N29" s="5">
        <v>16122.998760000013</v>
      </c>
    </row>
    <row r="30" spans="1:14" ht="12.75">
      <c r="A30" s="1">
        <v>1964</v>
      </c>
      <c r="B30" s="5">
        <v>1363.179884836066</v>
      </c>
      <c r="C30" s="5">
        <v>1339.7355651639368</v>
      </c>
      <c r="D30" s="5">
        <v>1395.3228275000008</v>
      </c>
      <c r="E30" s="5">
        <v>1395.6302700000006</v>
      </c>
      <c r="F30" s="5">
        <v>1312.5831085000011</v>
      </c>
      <c r="G30" s="5">
        <v>1418.785649000004</v>
      </c>
      <c r="H30" s="5">
        <v>1354.0948045081961</v>
      </c>
      <c r="I30" s="5">
        <v>1340.509780491802</v>
      </c>
      <c r="J30" s="5">
        <v>1203.805659836064</v>
      </c>
      <c r="K30" s="5">
        <v>1105.5833901639298</v>
      </c>
      <c r="L30" s="5">
        <v>1082.1976000000013</v>
      </c>
      <c r="M30" s="5">
        <v>1144.0828000000033</v>
      </c>
      <c r="N30" s="5">
        <v>15455.511340000006</v>
      </c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1263.3312969071042</v>
      </c>
      <c r="C67" s="14">
        <v>1307.41296942623</v>
      </c>
      <c r="D67" s="14">
        <v>1398.8058535000002</v>
      </c>
      <c r="E67" s="14">
        <v>1405.5490923333339</v>
      </c>
      <c r="F67" s="14">
        <v>1285.016897655179</v>
      </c>
      <c r="G67" s="14">
        <v>1397.8843761781545</v>
      </c>
      <c r="H67" s="14">
        <v>1331.3934844262296</v>
      </c>
      <c r="I67" s="14">
        <v>1337.8963512404373</v>
      </c>
      <c r="J67" s="14">
        <v>1217.6673983606559</v>
      </c>
      <c r="K67" s="14">
        <v>1132.5328253060115</v>
      </c>
      <c r="L67" s="14">
        <v>1096.2754424754103</v>
      </c>
      <c r="M67" s="14">
        <v>1119.3456285245913</v>
      </c>
      <c r="N67" s="14">
        <v>15293.111616333337</v>
      </c>
    </row>
    <row r="68" spans="1:14" ht="12.75">
      <c r="A68" s="13" t="s">
        <v>16</v>
      </c>
      <c r="B68" s="14">
        <v>1292.7692522848365</v>
      </c>
      <c r="C68" s="14">
        <v>1324.5185027151647</v>
      </c>
      <c r="D68" s="14">
        <v>1413.3962315625004</v>
      </c>
      <c r="E68" s="14">
        <v>1426.1166650000005</v>
      </c>
      <c r="F68" s="14">
        <v>1312.2992424749293</v>
      </c>
      <c r="G68" s="14">
        <v>1435.52884596257</v>
      </c>
      <c r="H68" s="14">
        <v>1364.781926895492</v>
      </c>
      <c r="I68" s="14">
        <v>1354.896577479508</v>
      </c>
      <c r="J68" s="14">
        <v>1233.8709268954917</v>
      </c>
      <c r="K68" s="14">
        <v>1168.0483981045086</v>
      </c>
      <c r="L68" s="14">
        <v>1137.8421724795085</v>
      </c>
      <c r="M68" s="14">
        <v>1152.1011393954925</v>
      </c>
      <c r="N68" s="14">
        <v>15616.169881250002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2" sqref="C72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82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30">
        <v>-355.0790163934415</v>
      </c>
      <c r="D21" s="30">
        <v>-521.6605000000006</v>
      </c>
      <c r="E21" s="30">
        <v>-583.1490000000023</v>
      </c>
      <c r="F21" s="30">
        <v>-587.1496186440678</v>
      </c>
      <c r="G21" s="30">
        <v>-726.9191313559332</v>
      </c>
      <c r="H21" s="30">
        <v>-991.3435450819679</v>
      </c>
      <c r="I21" s="30">
        <v>-1562.4127049180354</v>
      </c>
      <c r="J21" s="30">
        <v>-2011.464098360654</v>
      </c>
      <c r="K21" s="30">
        <v>-2570.4209016393365</v>
      </c>
      <c r="L21" s="30">
        <v>-2397.547495901643</v>
      </c>
      <c r="M21" s="30">
        <v>-1472.261004098369</v>
      </c>
      <c r="N21" s="30">
        <v>-13779.407016393452</v>
      </c>
    </row>
    <row r="22" spans="1:14" ht="12.75">
      <c r="A22" s="21">
        <v>1956</v>
      </c>
      <c r="B22" s="23">
        <v>-811.4465983606549</v>
      </c>
      <c r="C22" s="23">
        <v>-264.60215163934186</v>
      </c>
      <c r="D22" s="23">
        <v>-208.2675</v>
      </c>
      <c r="E22" s="23">
        <v>-638.686999999999</v>
      </c>
      <c r="F22" s="23">
        <v>-617.3974333333341</v>
      </c>
      <c r="G22" s="23">
        <v>-229.55706666666887</v>
      </c>
      <c r="H22" s="23">
        <v>-434.2401762295081</v>
      </c>
      <c r="I22" s="23">
        <v>-1392.5633237704901</v>
      </c>
      <c r="J22" s="23">
        <v>-2360.056094262289</v>
      </c>
      <c r="K22" s="23">
        <v>-3597.782855737682</v>
      </c>
      <c r="L22" s="23">
        <v>-3855.026547540982</v>
      </c>
      <c r="M22" s="23">
        <v>-3040.4128524590105</v>
      </c>
      <c r="N22" s="23">
        <v>-17450.03959999996</v>
      </c>
    </row>
    <row r="23" spans="1:14" ht="12.75">
      <c r="A23" s="21">
        <v>1957</v>
      </c>
      <c r="B23" s="23">
        <v>-2268.2200442622966</v>
      </c>
      <c r="C23" s="23">
        <v>-1189.4171557377097</v>
      </c>
      <c r="D23" s="23">
        <v>-634.0257750000002</v>
      </c>
      <c r="E23" s="23">
        <v>-495.67665000000085</v>
      </c>
      <c r="F23" s="23">
        <v>-196.40684237288087</v>
      </c>
      <c r="G23" s="23">
        <v>234.49004237288176</v>
      </c>
      <c r="H23" s="23">
        <v>-296.8421557377045</v>
      </c>
      <c r="I23" s="23">
        <v>-1960.777544262292</v>
      </c>
      <c r="J23" s="23">
        <v>-3069.628831967214</v>
      </c>
      <c r="K23" s="23">
        <v>-3894.439668032788</v>
      </c>
      <c r="L23" s="23">
        <v>-3487.2043565573804</v>
      </c>
      <c r="M23" s="23">
        <v>-1827.5838934426326</v>
      </c>
      <c r="N23" s="23">
        <v>-19085.732875000016</v>
      </c>
    </row>
    <row r="24" spans="1:14" ht="12.75">
      <c r="A24" s="21">
        <v>1958</v>
      </c>
      <c r="B24" s="23">
        <v>-760.0381803278702</v>
      </c>
      <c r="C24" s="23">
        <v>-113.69356967213538</v>
      </c>
      <c r="D24" s="23">
        <v>158.48165000000012</v>
      </c>
      <c r="E24" s="23">
        <v>53.95120000000034</v>
      </c>
      <c r="F24" s="23">
        <v>99.1212101694914</v>
      </c>
      <c r="G24" s="23">
        <v>349.5464898305075</v>
      </c>
      <c r="H24" s="23">
        <v>216.6079549180328</v>
      </c>
      <c r="I24" s="23">
        <v>-314.19615491803273</v>
      </c>
      <c r="J24" s="23">
        <v>-1181.174249999999</v>
      </c>
      <c r="K24" s="23">
        <v>-2533.3262</v>
      </c>
      <c r="L24" s="23">
        <v>-2473.551313934428</v>
      </c>
      <c r="M24" s="23">
        <v>-921.0105860655793</v>
      </c>
      <c r="N24" s="23">
        <v>-7419.281750000012</v>
      </c>
    </row>
    <row r="25" spans="1:14" ht="12.75">
      <c r="A25" s="21">
        <v>1959</v>
      </c>
      <c r="B25" s="23">
        <v>-190.4127483606556</v>
      </c>
      <c r="C25" s="23">
        <v>-208.07240163934384</v>
      </c>
      <c r="D25" s="23">
        <v>-215.6064500000002</v>
      </c>
      <c r="E25" s="23">
        <v>-191.01105000000052</v>
      </c>
      <c r="F25" s="23">
        <v>44.80692881355925</v>
      </c>
      <c r="G25" s="23">
        <v>547.6645211864411</v>
      </c>
      <c r="H25" s="23">
        <v>822.5346885245898</v>
      </c>
      <c r="I25" s="23">
        <v>917.5898614754084</v>
      </c>
      <c r="J25" s="23">
        <v>703.0857172131151</v>
      </c>
      <c r="K25" s="23">
        <v>249.98603278688657</v>
      </c>
      <c r="L25" s="23">
        <v>128.52104508196723</v>
      </c>
      <c r="M25" s="23">
        <v>377.2714549180328</v>
      </c>
      <c r="N25" s="23">
        <v>2986.3576</v>
      </c>
    </row>
    <row r="26" spans="1:14" ht="12.75">
      <c r="A26" s="29">
        <v>1960</v>
      </c>
      <c r="B26" s="30">
        <v>584.6447540983606</v>
      </c>
      <c r="C26" s="30">
        <v>687.7704959016396</v>
      </c>
      <c r="D26" s="30">
        <v>587.3143500000001</v>
      </c>
      <c r="E26" s="30">
        <v>199.9368000000001</v>
      </c>
      <c r="F26" s="30">
        <v>104.68912999999995</v>
      </c>
      <c r="G26" s="30">
        <v>351.7142199999998</v>
      </c>
      <c r="H26" s="30">
        <v>353.81087704918036</v>
      </c>
      <c r="I26" s="30">
        <v>125.79942295081904</v>
      </c>
      <c r="J26" s="30">
        <v>0</v>
      </c>
      <c r="K26" s="30">
        <v>0</v>
      </c>
      <c r="L26" s="30">
        <v>84.67268852459017</v>
      </c>
      <c r="M26" s="30">
        <v>248.55531147540998</v>
      </c>
      <c r="N26" s="30">
        <v>3328.9080499999995</v>
      </c>
    </row>
    <row r="27" spans="1:14" ht="12.75">
      <c r="A27" s="21">
        <v>1961</v>
      </c>
      <c r="B27" s="23">
        <v>338.2875508196722</v>
      </c>
      <c r="C27" s="23">
        <v>315.47404918032805</v>
      </c>
      <c r="D27" s="23">
        <v>358.41845000000006</v>
      </c>
      <c r="E27" s="23">
        <v>438.35350000000017</v>
      </c>
      <c r="F27" s="23">
        <v>452.2581711864413</v>
      </c>
      <c r="G27" s="23">
        <v>546.8307788135622</v>
      </c>
      <c r="H27" s="23">
        <v>563.2977418032797</v>
      </c>
      <c r="I27" s="23">
        <v>603.5953081967237</v>
      </c>
      <c r="J27" s="23">
        <v>453.60368852459044</v>
      </c>
      <c r="K27" s="23">
        <v>161.28131147541055</v>
      </c>
      <c r="L27" s="23">
        <v>201.0976352459016</v>
      </c>
      <c r="M27" s="23">
        <v>590.3188647540984</v>
      </c>
      <c r="N27" s="23">
        <v>5022.817050000009</v>
      </c>
    </row>
    <row r="28" spans="1:14" ht="12.75">
      <c r="A28" s="21">
        <v>1962</v>
      </c>
      <c r="B28" s="23">
        <v>724.0522877049177</v>
      </c>
      <c r="C28" s="23">
        <v>516.2302622950807</v>
      </c>
      <c r="D28" s="23">
        <v>446.9817250000003</v>
      </c>
      <c r="E28" s="23">
        <v>468.50270000000114</v>
      </c>
      <c r="F28" s="23">
        <v>531.0468254237285</v>
      </c>
      <c r="G28" s="23">
        <v>824.6754245762696</v>
      </c>
      <c r="H28" s="23">
        <v>703.0857172131151</v>
      </c>
      <c r="I28" s="23">
        <v>249.98603278688657</v>
      </c>
      <c r="J28" s="23">
        <v>0</v>
      </c>
      <c r="K28" s="23">
        <v>0</v>
      </c>
      <c r="L28" s="23">
        <v>0</v>
      </c>
      <c r="M28" s="23">
        <v>0</v>
      </c>
      <c r="N28" s="23">
        <v>4464.560974999999</v>
      </c>
    </row>
    <row r="29" spans="1:14" ht="12.75">
      <c r="A29" s="21">
        <v>1963</v>
      </c>
      <c r="B29" s="23">
        <v>0</v>
      </c>
      <c r="C29" s="23">
        <v>0</v>
      </c>
      <c r="D29" s="23">
        <v>0</v>
      </c>
      <c r="E29" s="23">
        <v>0</v>
      </c>
      <c r="F29" s="23">
        <v>163.93123220338978</v>
      </c>
      <c r="G29" s="23">
        <v>578.0961177966097</v>
      </c>
      <c r="H29" s="23">
        <v>736.4963114754103</v>
      </c>
      <c r="I29" s="23">
        <v>693.4088385245914</v>
      </c>
      <c r="J29" s="23">
        <v>485.355946721311</v>
      </c>
      <c r="K29" s="23">
        <v>172.5710032786871</v>
      </c>
      <c r="L29" s="23">
        <v>0</v>
      </c>
      <c r="M29" s="23">
        <v>0</v>
      </c>
      <c r="N29" s="23">
        <v>2829.859449999999</v>
      </c>
    </row>
    <row r="30" spans="1:14" ht="12.75">
      <c r="A30" s="21">
        <v>1964</v>
      </c>
      <c r="B30" s="23">
        <v>117.93695901639353</v>
      </c>
      <c r="C30" s="23">
        <v>346.202040983607</v>
      </c>
      <c r="D30" s="23">
        <v>469.19692499999957</v>
      </c>
      <c r="E30" s="23">
        <v>447.67594999999886</v>
      </c>
      <c r="F30" s="23">
        <v>541.2773149999996</v>
      </c>
      <c r="G30" s="23">
        <v>882.974859999998</v>
      </c>
      <c r="H30" s="23">
        <v>1068.1635245901632</v>
      </c>
      <c r="I30" s="23">
        <v>1226.745975409834</v>
      </c>
      <c r="J30" s="23">
        <v>1047.3367745901628</v>
      </c>
      <c r="K30" s="23">
        <v>642.605225409832</v>
      </c>
      <c r="L30" s="23">
        <v>310.6681262295079</v>
      </c>
      <c r="M30" s="23">
        <v>101.30482377049071</v>
      </c>
      <c r="N30" s="23">
        <v>7202.088499999988</v>
      </c>
    </row>
    <row r="31" spans="1:14" ht="12.75">
      <c r="A31" s="29">
        <v>1965</v>
      </c>
      <c r="B31" s="30">
        <v>0</v>
      </c>
      <c r="C31" s="30">
        <v>0</v>
      </c>
      <c r="D31" s="30">
        <v>50.57924999999998</v>
      </c>
      <c r="E31" s="30">
        <v>155.10969999999972</v>
      </c>
      <c r="F31" s="30">
        <v>361.65592542372815</v>
      </c>
      <c r="G31" s="30">
        <v>818.5265745762687</v>
      </c>
      <c r="H31" s="30">
        <v>855.9940573770492</v>
      </c>
      <c r="I31" s="30">
        <v>546.3404426229522</v>
      </c>
      <c r="J31" s="30">
        <v>491.403995901639</v>
      </c>
      <c r="K31" s="30">
        <v>799.8545040983585</v>
      </c>
      <c r="L31" s="30">
        <v>953.0717500000001</v>
      </c>
      <c r="M31" s="30">
        <v>922.3275</v>
      </c>
      <c r="N31" s="30">
        <v>5954.863699999995</v>
      </c>
    </row>
    <row r="32" spans="1:14" ht="12.75">
      <c r="A32" s="21">
        <v>1966</v>
      </c>
      <c r="B32" s="23">
        <v>1024.1363278688523</v>
      </c>
      <c r="C32" s="23">
        <v>1130.9364221311473</v>
      </c>
      <c r="D32" s="23">
        <v>1166.1988250000004</v>
      </c>
      <c r="E32" s="23">
        <v>1009.4031500000006</v>
      </c>
      <c r="F32" s="23">
        <v>646.7353033898303</v>
      </c>
      <c r="G32" s="23">
        <v>251.79019661016866</v>
      </c>
      <c r="H32" s="23">
        <v>188.12359426229506</v>
      </c>
      <c r="I32" s="23">
        <v>603.2929057377049</v>
      </c>
      <c r="J32" s="23">
        <v>775.8574057377044</v>
      </c>
      <c r="K32" s="23">
        <v>767.9006442622933</v>
      </c>
      <c r="L32" s="23">
        <v>760.7437860655741</v>
      </c>
      <c r="M32" s="23">
        <v>757.0304139344279</v>
      </c>
      <c r="N32" s="23">
        <v>9082.148975</v>
      </c>
    </row>
    <row r="33" spans="1:14" ht="12.75">
      <c r="A33" s="21">
        <v>1967</v>
      </c>
      <c r="B33" s="23">
        <v>809.8337852459023</v>
      </c>
      <c r="C33" s="23">
        <v>816.4378647541002</v>
      </c>
      <c r="D33" s="23">
        <v>866.7894999999995</v>
      </c>
      <c r="E33" s="23">
        <v>879.0871999999986</v>
      </c>
      <c r="F33" s="23">
        <v>771.7899355932204</v>
      </c>
      <c r="G33" s="23">
        <v>786.8443644067795</v>
      </c>
      <c r="H33" s="23">
        <v>684.941569672131</v>
      </c>
      <c r="I33" s="23">
        <v>618.6146303278681</v>
      </c>
      <c r="J33" s="23">
        <v>648.1655286885244</v>
      </c>
      <c r="K33" s="23">
        <v>875.7575213114741</v>
      </c>
      <c r="L33" s="23">
        <v>843.1988565573764</v>
      </c>
      <c r="M33" s="23">
        <v>539.3006434426212</v>
      </c>
      <c r="N33" s="23">
        <v>9140.761399999994</v>
      </c>
    </row>
    <row r="34" spans="1:14" ht="12.75">
      <c r="A34" s="21">
        <v>1968</v>
      </c>
      <c r="B34" s="23">
        <v>439.18917131147515</v>
      </c>
      <c r="C34" s="23">
        <v>478.5762786885241</v>
      </c>
      <c r="D34" s="23">
        <v>604.4716249999993</v>
      </c>
      <c r="E34" s="23">
        <v>773.564999999998</v>
      </c>
      <c r="F34" s="23">
        <v>858.9877333333333</v>
      </c>
      <c r="G34" s="23">
        <v>1041.205266666666</v>
      </c>
      <c r="H34" s="23">
        <v>967.8341926229498</v>
      </c>
      <c r="I34" s="23">
        <v>775.662307377046</v>
      </c>
      <c r="J34" s="23">
        <v>485.355946721311</v>
      </c>
      <c r="K34" s="23">
        <v>172.5710032786871</v>
      </c>
      <c r="L34" s="23">
        <v>140.61714344262293</v>
      </c>
      <c r="M34" s="23">
        <v>412.7793565573768</v>
      </c>
      <c r="N34" s="23">
        <v>7150.81502499999</v>
      </c>
    </row>
    <row r="35" spans="1:14" ht="12.75">
      <c r="A35" s="21">
        <v>1969</v>
      </c>
      <c r="B35" s="23">
        <v>599.0592713114752</v>
      </c>
      <c r="C35" s="23">
        <v>633.2892786885238</v>
      </c>
      <c r="D35" s="23">
        <v>856.574475</v>
      </c>
      <c r="E35" s="23">
        <v>1216.2821999999994</v>
      </c>
      <c r="F35" s="23">
        <v>1362.8460406779657</v>
      </c>
      <c r="G35" s="23">
        <v>1742.521559322032</v>
      </c>
      <c r="H35" s="23">
        <v>1732.570991803278</v>
      </c>
      <c r="I35" s="23">
        <v>1624.3044081967196</v>
      </c>
      <c r="J35" s="23">
        <v>1416.9018442622944</v>
      </c>
      <c r="K35" s="23">
        <v>1310.4106557377027</v>
      </c>
      <c r="L35" s="23">
        <v>927.3675409836071</v>
      </c>
      <c r="M35" s="23">
        <v>302.40245901639474</v>
      </c>
      <c r="N35" s="23">
        <v>13724.530724999995</v>
      </c>
    </row>
    <row r="36" spans="1:14" ht="12.75">
      <c r="A36" s="29">
        <v>1970</v>
      </c>
      <c r="B36" s="30">
        <v>278.2102622950818</v>
      </c>
      <c r="C36" s="30">
        <v>816.6817377049176</v>
      </c>
      <c r="D36" s="30">
        <v>963.2867749999989</v>
      </c>
      <c r="E36" s="30">
        <v>615.8767499999964</v>
      </c>
      <c r="F36" s="30">
        <v>461.6713915254239</v>
      </c>
      <c r="G36" s="30">
        <v>674.080708474578</v>
      </c>
      <c r="H36" s="30">
        <v>682.6979385245902</v>
      </c>
      <c r="I36" s="30">
        <v>585.5519614754097</v>
      </c>
      <c r="J36" s="30">
        <v>385.5631352459023</v>
      </c>
      <c r="K36" s="30">
        <v>137.08911475410068</v>
      </c>
      <c r="L36" s="30">
        <v>0</v>
      </c>
      <c r="M36" s="30">
        <v>0</v>
      </c>
      <c r="N36" s="30">
        <v>5600.709774999999</v>
      </c>
    </row>
    <row r="37" spans="1:14" ht="12.75">
      <c r="A37" s="21">
        <v>1971</v>
      </c>
      <c r="B37" s="23">
        <v>267.6261762295082</v>
      </c>
      <c r="C37" s="23">
        <v>785.6123237704908</v>
      </c>
      <c r="D37" s="23">
        <v>1088.3464499999998</v>
      </c>
      <c r="E37" s="23">
        <v>1088.3464499999998</v>
      </c>
      <c r="F37" s="23">
        <v>758.0936999999994</v>
      </c>
      <c r="G37" s="23">
        <v>295.14479999999816</v>
      </c>
      <c r="H37" s="23">
        <v>240.45872950819677</v>
      </c>
      <c r="I37" s="23">
        <v>771.1262704918032</v>
      </c>
      <c r="J37" s="23">
        <v>902.6713401639335</v>
      </c>
      <c r="K37" s="23">
        <v>696.0296598360623</v>
      </c>
      <c r="L37" s="23">
        <v>565.7950008196723</v>
      </c>
      <c r="M37" s="23">
        <v>535.6425491803282</v>
      </c>
      <c r="N37" s="23">
        <v>7994.893449999992</v>
      </c>
    </row>
    <row r="38" spans="1:14" ht="12.75">
      <c r="A38" s="21">
        <v>1972</v>
      </c>
      <c r="B38" s="23">
        <v>624.3602770491802</v>
      </c>
      <c r="C38" s="23">
        <v>755.9573729508193</v>
      </c>
      <c r="D38" s="23">
        <v>652.5714999999996</v>
      </c>
      <c r="E38" s="23">
        <v>222.1519999999982</v>
      </c>
      <c r="F38" s="23">
        <v>163.74453666666653</v>
      </c>
      <c r="G38" s="23">
        <v>550.117113333333</v>
      </c>
      <c r="H38" s="23">
        <v>779.7105983606549</v>
      </c>
      <c r="I38" s="23">
        <v>922.529101639342</v>
      </c>
      <c r="J38" s="23">
        <v>851.6531188524596</v>
      </c>
      <c r="K38" s="23">
        <v>661.7573811475426</v>
      </c>
      <c r="L38" s="23">
        <v>547.2476500000001</v>
      </c>
      <c r="M38" s="23">
        <v>529.5945000000002</v>
      </c>
      <c r="N38" s="23">
        <v>7261.395149999996</v>
      </c>
    </row>
    <row r="39" spans="1:14" ht="12.75">
      <c r="A39" s="21">
        <v>1973</v>
      </c>
      <c r="B39" s="23">
        <v>507.93533032786945</v>
      </c>
      <c r="C39" s="23">
        <v>414.19381967213263</v>
      </c>
      <c r="D39" s="23">
        <v>501.9246749999996</v>
      </c>
      <c r="E39" s="23">
        <v>738.6553999999975</v>
      </c>
      <c r="F39" s="23">
        <v>926.2138152542367</v>
      </c>
      <c r="G39" s="23">
        <v>1385.1587347457605</v>
      </c>
      <c r="H39" s="23">
        <v>1165.7614795081956</v>
      </c>
      <c r="I39" s="23">
        <v>414.4929704918004</v>
      </c>
      <c r="J39" s="23">
        <v>229.1430245901637</v>
      </c>
      <c r="K39" s="23">
        <v>734.8379754098355</v>
      </c>
      <c r="L39" s="23">
        <v>993.0896754098345</v>
      </c>
      <c r="M39" s="23">
        <v>955.104024590159</v>
      </c>
      <c r="N39" s="23">
        <v>8966.510924999986</v>
      </c>
    </row>
    <row r="40" spans="1:14" ht="12.75">
      <c r="A40" s="21">
        <v>1974</v>
      </c>
      <c r="B40" s="23">
        <v>1219.6899180327873</v>
      </c>
      <c r="C40" s="23">
        <v>1644.4840819672143</v>
      </c>
      <c r="D40" s="23">
        <v>1893.9449749999992</v>
      </c>
      <c r="E40" s="23">
        <v>1792.4889499999963</v>
      </c>
      <c r="F40" s="23">
        <v>1381.1076881355946</v>
      </c>
      <c r="G40" s="23">
        <v>1067.919761864411</v>
      </c>
      <c r="H40" s="23">
        <v>682.502840163935</v>
      </c>
      <c r="I40" s="23">
        <v>468.5222098360674</v>
      </c>
      <c r="J40" s="23">
        <v>254.0180655737707</v>
      </c>
      <c r="K40" s="23">
        <v>90.31753442623021</v>
      </c>
      <c r="L40" s="23">
        <v>190.51354918032803</v>
      </c>
      <c r="M40" s="23">
        <v>559.2494508196738</v>
      </c>
      <c r="N40" s="23">
        <v>11244.759025000012</v>
      </c>
    </row>
    <row r="41" spans="1:14" ht="12.75">
      <c r="A41" s="29">
        <v>1975</v>
      </c>
      <c r="B41" s="30">
        <v>856.4037639344267</v>
      </c>
      <c r="C41" s="30">
        <v>989.4413360655755</v>
      </c>
      <c r="D41" s="30">
        <v>987.7830000000002</v>
      </c>
      <c r="E41" s="30">
        <v>741.8290000000005</v>
      </c>
      <c r="F41" s="30">
        <v>632.8978694915253</v>
      </c>
      <c r="G41" s="30">
        <v>888.2482805084742</v>
      </c>
      <c r="H41" s="30">
        <v>1001.8788565573775</v>
      </c>
      <c r="I41" s="30">
        <v>1130.581993442624</v>
      </c>
      <c r="J41" s="30">
        <v>1153.8117049180325</v>
      </c>
      <c r="K41" s="30">
        <v>1216.867495081967</v>
      </c>
      <c r="L41" s="30">
        <v>927.3675409836071</v>
      </c>
      <c r="M41" s="30">
        <v>302.40245901639474</v>
      </c>
      <c r="N41" s="30">
        <v>10829.513300000006</v>
      </c>
    </row>
    <row r="42" spans="1:14" ht="12.75">
      <c r="A42" s="21">
        <v>1976</v>
      </c>
      <c r="B42" s="23">
        <v>51.408418032786834</v>
      </c>
      <c r="C42" s="23">
        <v>150.9085819672127</v>
      </c>
      <c r="D42" s="23">
        <v>472.3705250000003</v>
      </c>
      <c r="E42" s="23">
        <v>1016.54375</v>
      </c>
      <c r="F42" s="23">
        <v>1377.4481866666665</v>
      </c>
      <c r="G42" s="23">
        <v>1847.524463333333</v>
      </c>
      <c r="H42" s="23">
        <v>1793.3929057377045</v>
      </c>
      <c r="I42" s="23">
        <v>1444.274144262295</v>
      </c>
      <c r="J42" s="23">
        <v>907.2073770491809</v>
      </c>
      <c r="K42" s="23">
        <v>322.5626229508211</v>
      </c>
      <c r="L42" s="23">
        <v>0</v>
      </c>
      <c r="M42" s="23">
        <v>0</v>
      </c>
      <c r="N42" s="23">
        <v>9383.640975000002</v>
      </c>
    </row>
    <row r="43" spans="1:14" ht="12.75">
      <c r="A43" s="21">
        <v>1977</v>
      </c>
      <c r="B43" s="23">
        <v>0</v>
      </c>
      <c r="C43" s="23">
        <v>0</v>
      </c>
      <c r="D43" s="23">
        <v>178.515</v>
      </c>
      <c r="E43" s="23">
        <v>547.4459999999997</v>
      </c>
      <c r="F43" s="23">
        <v>826.5748779661017</v>
      </c>
      <c r="G43" s="23">
        <v>1302.5140220338983</v>
      </c>
      <c r="H43" s="23">
        <v>1622.24286885246</v>
      </c>
      <c r="I43" s="23">
        <v>2020.653231147546</v>
      </c>
      <c r="J43" s="23">
        <v>2039.7533606557383</v>
      </c>
      <c r="K43" s="23">
        <v>1910.9819393442658</v>
      </c>
      <c r="L43" s="23">
        <v>1714.0171377049173</v>
      </c>
      <c r="M43" s="23">
        <v>1474.2607622950807</v>
      </c>
      <c r="N43" s="23">
        <v>13636.959200000008</v>
      </c>
    </row>
    <row r="44" spans="1:14" ht="12.75">
      <c r="A44" s="21">
        <v>1978</v>
      </c>
      <c r="B44" s="23">
        <v>1232.9956262295075</v>
      </c>
      <c r="C44" s="23">
        <v>812.3895737704893</v>
      </c>
      <c r="D44" s="23">
        <v>663.2823999999997</v>
      </c>
      <c r="E44" s="23">
        <v>712.473199999999</v>
      </c>
      <c r="F44" s="23">
        <v>932.050011864407</v>
      </c>
      <c r="G44" s="23">
        <v>1674.467338135593</v>
      </c>
      <c r="H44" s="23">
        <v>1720.0846967213142</v>
      </c>
      <c r="I44" s="23">
        <v>1260.9174532786978</v>
      </c>
      <c r="J44" s="23">
        <v>795.3672418032785</v>
      </c>
      <c r="K44" s="23">
        <v>468.3206081967205</v>
      </c>
      <c r="L44" s="23">
        <v>213.29453442622952</v>
      </c>
      <c r="M44" s="23">
        <v>69.5525655737706</v>
      </c>
      <c r="N44" s="23">
        <v>10555.195250000008</v>
      </c>
    </row>
    <row r="45" spans="1:14" ht="12.75">
      <c r="A45" s="21">
        <v>1979</v>
      </c>
      <c r="B45" s="23">
        <v>69.55256557377045</v>
      </c>
      <c r="C45" s="23">
        <v>204.1704344262294</v>
      </c>
      <c r="D45" s="23">
        <v>294.74809999999985</v>
      </c>
      <c r="E45" s="23">
        <v>319.34349999999944</v>
      </c>
      <c r="F45" s="23">
        <v>583.2901983050854</v>
      </c>
      <c r="G45" s="23">
        <v>1331.3823516949176</v>
      </c>
      <c r="H45" s="23">
        <v>1450.2636639344255</v>
      </c>
      <c r="I45" s="23">
        <v>1068.1862860655717</v>
      </c>
      <c r="J45" s="23">
        <v>752.9821229508204</v>
      </c>
      <c r="K45" s="23">
        <v>642.8068270491826</v>
      </c>
      <c r="L45" s="23">
        <v>515.8985950819671</v>
      </c>
      <c r="M45" s="23">
        <v>389.1724549180325</v>
      </c>
      <c r="N45" s="23">
        <v>7621.7971000000025</v>
      </c>
    </row>
    <row r="46" spans="1:14" ht="12.75">
      <c r="A46" s="29">
        <v>1980</v>
      </c>
      <c r="B46" s="30">
        <v>494.0248172131142</v>
      </c>
      <c r="C46" s="30">
        <v>772.6382827868828</v>
      </c>
      <c r="D46" s="30">
        <v>799.8463750000002</v>
      </c>
      <c r="E46" s="30">
        <v>483.1806000000003</v>
      </c>
      <c r="F46" s="30">
        <v>520.569575000001</v>
      </c>
      <c r="G46" s="30">
        <v>1063.7510500000044</v>
      </c>
      <c r="H46" s="30">
        <v>1244.581217213116</v>
      </c>
      <c r="I46" s="30">
        <v>1184.6112327868896</v>
      </c>
      <c r="J46" s="30">
        <v>834.6307868852459</v>
      </c>
      <c r="K46" s="30">
        <v>296.75761311475446</v>
      </c>
      <c r="L46" s="30">
        <v>0</v>
      </c>
      <c r="M46" s="30">
        <v>0</v>
      </c>
      <c r="N46" s="30">
        <v>7694.591550000008</v>
      </c>
    </row>
    <row r="47" spans="1:14" ht="12.75">
      <c r="A47" s="21">
        <v>1981</v>
      </c>
      <c r="B47" s="23">
        <v>184.4654999999999</v>
      </c>
      <c r="C47" s="23">
        <v>541.4954999999998</v>
      </c>
      <c r="D47" s="23">
        <v>657.9269500000004</v>
      </c>
      <c r="E47" s="23">
        <v>467.3126000000009</v>
      </c>
      <c r="F47" s="23">
        <v>498.4300169491528</v>
      </c>
      <c r="G47" s="23">
        <v>951.5084830508484</v>
      </c>
      <c r="H47" s="23">
        <v>1303.1594999999993</v>
      </c>
      <c r="I47" s="23">
        <v>1721.677999999998</v>
      </c>
      <c r="J47" s="23">
        <v>1712.2807622950822</v>
      </c>
      <c r="K47" s="23">
        <v>1455.765437704919</v>
      </c>
      <c r="L47" s="23">
        <v>1075.0407418032773</v>
      </c>
      <c r="M47" s="23">
        <v>614.9012581967171</v>
      </c>
      <c r="N47" s="23">
        <v>11183.964749999994</v>
      </c>
    </row>
    <row r="48" spans="1:14" ht="12.75">
      <c r="A48" s="21">
        <v>1982</v>
      </c>
      <c r="B48" s="23">
        <v>673.551077049181</v>
      </c>
      <c r="C48" s="23">
        <v>1166.5418729508206</v>
      </c>
      <c r="D48" s="23">
        <v>1224.3153749999992</v>
      </c>
      <c r="E48" s="23">
        <v>704.7375499999976</v>
      </c>
      <c r="F48" s="23">
        <v>579.8543728813559</v>
      </c>
      <c r="G48" s="23">
        <v>1090.8476771186445</v>
      </c>
      <c r="H48" s="23">
        <v>1270.041553278688</v>
      </c>
      <c r="I48" s="23">
        <v>1266.25989672131</v>
      </c>
      <c r="J48" s="23">
        <v>916.2794508196711</v>
      </c>
      <c r="K48" s="23">
        <v>325.78824918032427</v>
      </c>
      <c r="L48" s="23">
        <v>211.6817213114753</v>
      </c>
      <c r="M48" s="23">
        <v>621.388278688525</v>
      </c>
      <c r="N48" s="23">
        <v>10051.287074999991</v>
      </c>
    </row>
    <row r="49" spans="1:14" ht="12.75">
      <c r="A49" s="21">
        <v>1983</v>
      </c>
      <c r="B49" s="23">
        <v>981.799983606557</v>
      </c>
      <c r="C49" s="23">
        <v>1188.1490163934395</v>
      </c>
      <c r="D49" s="23">
        <v>1190.595875</v>
      </c>
      <c r="E49" s="23">
        <v>855.4835500000002</v>
      </c>
      <c r="F49" s="23">
        <v>709.2390864406784</v>
      </c>
      <c r="G49" s="23">
        <v>1009.6620135593248</v>
      </c>
      <c r="H49" s="23">
        <v>1075.0895163934408</v>
      </c>
      <c r="I49" s="23">
        <v>1067.8838836065527</v>
      </c>
      <c r="J49" s="23">
        <v>906.9147295081964</v>
      </c>
      <c r="K49" s="23">
        <v>709.6377704918026</v>
      </c>
      <c r="L49" s="23">
        <v>445.13641967213124</v>
      </c>
      <c r="M49" s="23">
        <v>145.15318032786934</v>
      </c>
      <c r="N49" s="23">
        <v>10284.745024999993</v>
      </c>
    </row>
    <row r="50" spans="1:14" ht="12.75">
      <c r="A50" s="21">
        <v>1984</v>
      </c>
      <c r="B50" s="23">
        <v>101.30482377049178</v>
      </c>
      <c r="C50" s="23">
        <v>297.3786762295078</v>
      </c>
      <c r="D50" s="23">
        <v>819.5821999999997</v>
      </c>
      <c r="E50" s="23">
        <v>1661.9746499999987</v>
      </c>
      <c r="F50" s="23">
        <v>1981.6156749999993</v>
      </c>
      <c r="G50" s="23">
        <v>2164.3951999999963</v>
      </c>
      <c r="H50" s="23">
        <v>1911.8663852459</v>
      </c>
      <c r="I50" s="23">
        <v>1526.729214754092</v>
      </c>
      <c r="J50" s="23">
        <v>996.416102459016</v>
      </c>
      <c r="K50" s="23">
        <v>479.3078975409816</v>
      </c>
      <c r="L50" s="23">
        <v>367.5197885245902</v>
      </c>
      <c r="M50" s="23">
        <v>703.7685614754106</v>
      </c>
      <c r="N50" s="23">
        <v>13011.859174999983</v>
      </c>
    </row>
    <row r="51" spans="1:14" ht="12.75">
      <c r="A51" s="29">
        <v>1985</v>
      </c>
      <c r="B51" s="30">
        <v>1030.9907836065568</v>
      </c>
      <c r="C51" s="30">
        <v>1235.7530163934393</v>
      </c>
      <c r="D51" s="30">
        <v>1342.432799999999</v>
      </c>
      <c r="E51" s="30">
        <v>1219.4557999999954</v>
      </c>
      <c r="F51" s="30">
        <v>1125.4446237288123</v>
      </c>
      <c r="G51" s="30">
        <v>1442.791176271182</v>
      </c>
      <c r="H51" s="30">
        <v>1430.217307377047</v>
      </c>
      <c r="I51" s="30">
        <v>1327.2443926229455</v>
      </c>
      <c r="J51" s="30">
        <v>1033.9725368852473</v>
      </c>
      <c r="K51" s="30">
        <v>690.2840131147587</v>
      </c>
      <c r="L51" s="30">
        <v>578.0927008196718</v>
      </c>
      <c r="M51" s="30">
        <v>729.0337991803274</v>
      </c>
      <c r="N51" s="30">
        <v>13185.712949999983</v>
      </c>
    </row>
    <row r="52" spans="1:14" ht="12.75">
      <c r="A52" s="21">
        <v>1986</v>
      </c>
      <c r="B52" s="23">
        <v>846.9284868852467</v>
      </c>
      <c r="C52" s="23">
        <v>828.5339631147563</v>
      </c>
      <c r="D52" s="23">
        <v>850.4256249999996</v>
      </c>
      <c r="E52" s="23">
        <v>828.9046499999989</v>
      </c>
      <c r="F52" s="23">
        <v>733.572261016949</v>
      </c>
      <c r="G52" s="23">
        <v>799.8715889830502</v>
      </c>
      <c r="H52" s="23">
        <v>757.7132581967204</v>
      </c>
      <c r="I52" s="23">
        <v>761.4493918032764</v>
      </c>
      <c r="J52" s="23">
        <v>553.3965000000005</v>
      </c>
      <c r="K52" s="23">
        <v>196.76320000000183</v>
      </c>
      <c r="L52" s="23">
        <v>101.30482377049178</v>
      </c>
      <c r="M52" s="23">
        <v>297.3786762295078</v>
      </c>
      <c r="N52" s="23">
        <v>7556.242425</v>
      </c>
    </row>
    <row r="53" spans="1:14" ht="12.75">
      <c r="A53" s="21">
        <v>1987</v>
      </c>
      <c r="B53" s="23">
        <v>422.5570360655738</v>
      </c>
      <c r="C53" s="23">
        <v>429.75291393442603</v>
      </c>
      <c r="D53" s="23">
        <v>719.8121500000001</v>
      </c>
      <c r="E53" s="23">
        <v>1267.0598000000018</v>
      </c>
      <c r="F53" s="23">
        <v>1426.244079661018</v>
      </c>
      <c r="G53" s="23">
        <v>1643.6188703389878</v>
      </c>
      <c r="H53" s="23">
        <v>1466.06663114754</v>
      </c>
      <c r="I53" s="23">
        <v>1170.5999188524556</v>
      </c>
      <c r="J53" s="23">
        <v>601.5857950819669</v>
      </c>
      <c r="K53" s="23">
        <v>-153.11644508196764</v>
      </c>
      <c r="L53" s="23">
        <v>-347.8636286885239</v>
      </c>
      <c r="M53" s="23">
        <v>79.89277868852649</v>
      </c>
      <c r="N53" s="23">
        <v>8726.209900000007</v>
      </c>
    </row>
    <row r="54" spans="1:14" ht="12.75">
      <c r="A54" s="21">
        <v>1988</v>
      </c>
      <c r="B54" s="23">
        <v>472.1510393442626</v>
      </c>
      <c r="C54" s="23">
        <v>793.1236106557388</v>
      </c>
      <c r="D54" s="23">
        <v>893.4675750000015</v>
      </c>
      <c r="E54" s="23">
        <v>681.3322500000047</v>
      </c>
      <c r="F54" s="23">
        <v>698.6944866666666</v>
      </c>
      <c r="G54" s="23">
        <v>1121.9601633333332</v>
      </c>
      <c r="H54" s="23">
        <v>1111.0363893442636</v>
      </c>
      <c r="I54" s="23">
        <v>782.2143606557416</v>
      </c>
      <c r="J54" s="23">
        <v>435.4595409836067</v>
      </c>
      <c r="K54" s="23">
        <v>154.8300590163939</v>
      </c>
      <c r="L54" s="23">
        <v>145.1531803278688</v>
      </c>
      <c r="M54" s="23">
        <v>426.09481967213054</v>
      </c>
      <c r="N54" s="23">
        <v>7715.5174750000115</v>
      </c>
    </row>
    <row r="55" spans="1:14" ht="12.75">
      <c r="A55" s="21">
        <v>1989</v>
      </c>
      <c r="B55" s="23">
        <v>557.0253295081972</v>
      </c>
      <c r="C55" s="23">
        <v>473.6012704918045</v>
      </c>
      <c r="D55" s="23">
        <v>618.6536500000003</v>
      </c>
      <c r="E55" s="23">
        <v>956.8404000000012</v>
      </c>
      <c r="F55" s="23">
        <v>948.1936847457616</v>
      </c>
      <c r="G55" s="23">
        <v>871.4692152542339</v>
      </c>
      <c r="H55" s="23">
        <v>831.8018606557383</v>
      </c>
      <c r="I55" s="23">
        <v>1037.845239344266</v>
      </c>
      <c r="J55" s="23">
        <v>834.6307868852459</v>
      </c>
      <c r="K55" s="23">
        <v>296.75761311475446</v>
      </c>
      <c r="L55" s="23">
        <v>145.1531803278688</v>
      </c>
      <c r="M55" s="23">
        <v>426.09481967213054</v>
      </c>
      <c r="N55" s="23">
        <v>7998.067050000002</v>
      </c>
    </row>
    <row r="56" spans="1:14" ht="12.75">
      <c r="A56" s="29">
        <v>1990</v>
      </c>
      <c r="B56" s="30">
        <v>726.3707065573769</v>
      </c>
      <c r="C56" s="30">
        <v>970.7118934426239</v>
      </c>
      <c r="D56" s="30">
        <v>1107.9831</v>
      </c>
      <c r="E56" s="30">
        <v>1034.1968999999992</v>
      </c>
      <c r="F56" s="30">
        <v>941.6514966101686</v>
      </c>
      <c r="G56" s="30">
        <v>1143.9987533898284</v>
      </c>
      <c r="H56" s="30">
        <v>1028.8024303278683</v>
      </c>
      <c r="I56" s="30">
        <v>777.1743196721293</v>
      </c>
      <c r="J56" s="30">
        <v>217.97364344262243</v>
      </c>
      <c r="K56" s="30">
        <v>-620.2274434426247</v>
      </c>
      <c r="L56" s="30">
        <v>-867.1894516393451</v>
      </c>
      <c r="M56" s="30">
        <v>-452.43309836065816</v>
      </c>
      <c r="N56" s="30">
        <v>6009.013249999989</v>
      </c>
    </row>
    <row r="57" spans="1:14" ht="12.75">
      <c r="A57" s="21">
        <v>1991</v>
      </c>
      <c r="B57" s="23">
        <v>-58.76687786885253</v>
      </c>
      <c r="C57" s="23">
        <v>347.76282786885224</v>
      </c>
      <c r="D57" s="23">
        <v>582.2564250000004</v>
      </c>
      <c r="E57" s="23">
        <v>603.7774000000012</v>
      </c>
      <c r="F57" s="23">
        <v>672.29219661017</v>
      </c>
      <c r="G57" s="23">
        <v>1027.1706033898322</v>
      </c>
      <c r="H57" s="23">
        <v>1068.943918032788</v>
      </c>
      <c r="I57" s="23">
        <v>944.705281967216</v>
      </c>
      <c r="J57" s="23">
        <v>635.0451639344254</v>
      </c>
      <c r="K57" s="23">
        <v>225.79383606557184</v>
      </c>
      <c r="L57" s="23">
        <v>0</v>
      </c>
      <c r="M57" s="23">
        <v>0</v>
      </c>
      <c r="N57" s="23">
        <v>6048.9807750000045</v>
      </c>
    </row>
    <row r="58" spans="1:14" ht="12.75">
      <c r="A58" s="21">
        <v>1992</v>
      </c>
      <c r="B58" s="23">
        <v>157.24927868852484</v>
      </c>
      <c r="C58" s="23">
        <v>461.60272131147684</v>
      </c>
      <c r="D58" s="23">
        <v>623.1165250000001</v>
      </c>
      <c r="E58" s="23">
        <v>589.2978500000005</v>
      </c>
      <c r="F58" s="23">
        <v>696.0101499999996</v>
      </c>
      <c r="G58" s="23">
        <v>1112.941849999998</v>
      </c>
      <c r="H58" s="23">
        <v>1097.7209262295073</v>
      </c>
      <c r="I58" s="23">
        <v>765.3806237704886</v>
      </c>
      <c r="J58" s="23">
        <v>421.85143032786823</v>
      </c>
      <c r="K58" s="23">
        <v>149.99161967212905</v>
      </c>
      <c r="L58" s="23">
        <v>151.20122950819686</v>
      </c>
      <c r="M58" s="23">
        <v>443.8487704918042</v>
      </c>
      <c r="N58" s="23">
        <v>6670.212974999994</v>
      </c>
    </row>
    <row r="59" spans="1:14" ht="12.75">
      <c r="A59" s="21">
        <v>1993</v>
      </c>
      <c r="B59" s="23">
        <v>463.68377049180356</v>
      </c>
      <c r="C59" s="23">
        <v>151.20122950819737</v>
      </c>
      <c r="D59" s="23">
        <v>220.1684999999999</v>
      </c>
      <c r="E59" s="23">
        <v>675.1833999999993</v>
      </c>
      <c r="F59" s="23">
        <v>932.5206728813561</v>
      </c>
      <c r="G59" s="23">
        <v>1299.9085771186446</v>
      </c>
      <c r="H59" s="23">
        <v>1222.9740737704908</v>
      </c>
      <c r="I59" s="23">
        <v>882.5111762295049</v>
      </c>
      <c r="J59" s="23">
        <v>794.87949590164</v>
      </c>
      <c r="K59" s="23">
        <v>1113.4458540983642</v>
      </c>
      <c r="L59" s="23">
        <v>1148.2977374999998</v>
      </c>
      <c r="M59" s="23">
        <v>878.3433874999986</v>
      </c>
      <c r="N59" s="23">
        <v>9783.117875</v>
      </c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336.0142270707506</v>
      </c>
      <c r="C67" s="14">
        <v>487.8497039722571</v>
      </c>
      <c r="D67" s="14">
        <v>598.2770019230769</v>
      </c>
      <c r="E67" s="14">
        <v>604.0316948717943</v>
      </c>
      <c r="F67" s="14">
        <v>642.1952951521079</v>
      </c>
      <c r="G67" s="14">
        <v>916.9450516427637</v>
      </c>
      <c r="H67" s="14">
        <v>900.7703817780578</v>
      </c>
      <c r="I67" s="14">
        <v>719.4490502732236</v>
      </c>
      <c r="J67" s="14">
        <v>437.23668694829774</v>
      </c>
      <c r="K67" s="14">
        <v>122.05945407734399</v>
      </c>
      <c r="L67" s="14">
        <v>24.548230385665928</v>
      </c>
      <c r="M67" s="14">
        <v>172.26837153740996</v>
      </c>
      <c r="N67" s="14">
        <v>5953.02940022068</v>
      </c>
    </row>
    <row r="68" spans="1:14" ht="12.75">
      <c r="A68" s="13" t="s">
        <v>16</v>
      </c>
      <c r="B68" s="14">
        <v>-251.688446630237</v>
      </c>
      <c r="C68" s="14">
        <v>-26.518744672131714</v>
      </c>
      <c r="D68" s="14">
        <v>44.08328749999991</v>
      </c>
      <c r="E68" s="14">
        <v>-30.010355000000168</v>
      </c>
      <c r="F68" s="14">
        <v>53.617691844632716</v>
      </c>
      <c r="G68" s="14">
        <v>335.95162565536674</v>
      </c>
      <c r="H68" s="14">
        <v>274.15709385245907</v>
      </c>
      <c r="I68" s="14">
        <v>-141.28242885245868</v>
      </c>
      <c r="J68" s="14">
        <v>-593.2941147540976</v>
      </c>
      <c r="K68" s="14">
        <v>-1136.9526052458991</v>
      </c>
      <c r="L68" s="14">
        <v>-1148.8370218852465</v>
      </c>
      <c r="M68" s="14">
        <v>-594.381788114756</v>
      </c>
      <c r="N68" s="14">
        <v>-3189.986961639344</v>
      </c>
    </row>
    <row r="69" spans="1:14" ht="12.75">
      <c r="A69" s="13" t="s">
        <v>20</v>
      </c>
      <c r="B69" s="14">
        <v>448.39984620901663</v>
      </c>
      <c r="C69" s="14">
        <v>557.0363037909846</v>
      </c>
      <c r="D69" s="14">
        <v>701.9854437500003</v>
      </c>
      <c r="E69" s="14">
        <v>829.5740812500007</v>
      </c>
      <c r="F69" s="14">
        <v>881.1473785240113</v>
      </c>
      <c r="G69" s="14">
        <v>1127.6174527259886</v>
      </c>
      <c r="H69" s="14">
        <v>1073.1324359631146</v>
      </c>
      <c r="I69" s="14">
        <v>890.2350390368847</v>
      </c>
      <c r="J69" s="14">
        <v>561.8527945696719</v>
      </c>
      <c r="K69" s="14">
        <v>170.52978668032787</v>
      </c>
      <c r="L69" s="14">
        <v>59.50713388831964</v>
      </c>
      <c r="M69" s="14">
        <v>262.40251923668</v>
      </c>
      <c r="N69" s="14">
        <v>7563.420215625001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1" sqref="G1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80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30">
        <v>-1548.098988524591</v>
      </c>
      <c r="M16" s="30">
        <v>-1483.2840614754127</v>
      </c>
      <c r="N16" s="30">
        <v>-3031.383050000004</v>
      </c>
    </row>
    <row r="17" spans="1:14" ht="12.75">
      <c r="A17" s="21">
        <v>1951</v>
      </c>
      <c r="B17" s="23">
        <v>-1452.3382098360667</v>
      </c>
      <c r="C17" s="23">
        <v>-1262.6765901639374</v>
      </c>
      <c r="D17" s="23">
        <v>-1106.297125000001</v>
      </c>
      <c r="E17" s="23">
        <v>-851.119850000003</v>
      </c>
      <c r="F17" s="23">
        <v>-643.4406762711862</v>
      </c>
      <c r="G17" s="23">
        <v>-697.0086237288125</v>
      </c>
      <c r="H17" s="23">
        <v>-612.7064016393433</v>
      </c>
      <c r="I17" s="23">
        <v>-516.3017983606529</v>
      </c>
      <c r="J17" s="23">
        <v>-409.218811475409</v>
      </c>
      <c r="K17" s="23">
        <v>-355.2220885245884</v>
      </c>
      <c r="L17" s="23">
        <v>-294.0359909836062</v>
      </c>
      <c r="M17" s="23">
        <v>-233.97170901639373</v>
      </c>
      <c r="N17" s="23">
        <v>-8434.337875000001</v>
      </c>
    </row>
    <row r="18" spans="1:14" ht="12.75">
      <c r="A18" s="21">
        <v>1952</v>
      </c>
      <c r="B18" s="23">
        <v>-162.28931967213092</v>
      </c>
      <c r="C18" s="23">
        <v>-52.92043032786838</v>
      </c>
      <c r="D18" s="23">
        <v>0</v>
      </c>
      <c r="E18" s="23">
        <v>0</v>
      </c>
      <c r="F18" s="23">
        <v>-193.27224000000012</v>
      </c>
      <c r="G18" s="23">
        <v>-649.3185600000005</v>
      </c>
      <c r="H18" s="23">
        <v>-811.6091803278694</v>
      </c>
      <c r="I18" s="23">
        <v>-740.281219672133</v>
      </c>
      <c r="J18" s="23">
        <v>-597.1473073770494</v>
      </c>
      <c r="K18" s="23">
        <v>-466.40539262295107</v>
      </c>
      <c r="L18" s="23">
        <v>-583.9391483606562</v>
      </c>
      <c r="M18" s="23">
        <v>-951.8849016393467</v>
      </c>
      <c r="N18" s="23">
        <v>-5209.067700000006</v>
      </c>
    </row>
    <row r="19" spans="1:14" ht="12.75">
      <c r="A19" s="21">
        <v>1953</v>
      </c>
      <c r="B19" s="23">
        <v>-1097.5193245901644</v>
      </c>
      <c r="C19" s="23">
        <v>-886.575725409837</v>
      </c>
      <c r="D19" s="23">
        <v>-803.1191499999994</v>
      </c>
      <c r="E19" s="23">
        <v>-760.077199999998</v>
      </c>
      <c r="F19" s="23">
        <v>-691.8716949152542</v>
      </c>
      <c r="G19" s="23">
        <v>-827.4893050847455</v>
      </c>
      <c r="H19" s="23">
        <v>-818.9253688524592</v>
      </c>
      <c r="I19" s="23">
        <v>-815.4786311475415</v>
      </c>
      <c r="J19" s="23">
        <v>-708.4996967213109</v>
      </c>
      <c r="K19" s="23">
        <v>-590.6928032786864</v>
      </c>
      <c r="L19" s="23">
        <v>-601.1760885245903</v>
      </c>
      <c r="M19" s="23">
        <v>-748.3973114754111</v>
      </c>
      <c r="N19" s="23">
        <v>-9349.8223</v>
      </c>
    </row>
    <row r="20" spans="1:14" ht="12.75">
      <c r="A20" s="21">
        <v>1954</v>
      </c>
      <c r="B20" s="23">
        <v>-996.920106557377</v>
      </c>
      <c r="C20" s="23">
        <v>-1232.533893442623</v>
      </c>
      <c r="D20" s="23">
        <v>-1235.7204999999985</v>
      </c>
      <c r="E20" s="23">
        <v>-866.7894999999957</v>
      </c>
      <c r="F20" s="23">
        <v>-636.3336949152541</v>
      </c>
      <c r="G20" s="23">
        <v>-766.0008050847456</v>
      </c>
      <c r="H20" s="23">
        <v>-824.485672131147</v>
      </c>
      <c r="I20" s="23">
        <v>-962.6478278688504</v>
      </c>
      <c r="J20" s="23">
        <v>-823.7052786885234</v>
      </c>
      <c r="K20" s="23">
        <v>-494.52882131147214</v>
      </c>
      <c r="L20" s="23">
        <v>-573.5566639344261</v>
      </c>
      <c r="M20" s="23">
        <v>-1078.6988360655735</v>
      </c>
      <c r="N20" s="23">
        <v>-10491.921599999987</v>
      </c>
    </row>
    <row r="21" spans="1:14" ht="12.75">
      <c r="A21" s="29">
        <v>1955</v>
      </c>
      <c r="B21" s="30">
        <v>-1713.2107311475422</v>
      </c>
      <c r="C21" s="30">
        <v>-2294.6493688524665</v>
      </c>
      <c r="D21" s="30">
        <v>-2387.1422500000003</v>
      </c>
      <c r="E21" s="30">
        <v>-1729.2153000000033</v>
      </c>
      <c r="F21" s="30">
        <v>-1171.2870067796628</v>
      </c>
      <c r="G21" s="30">
        <v>-1093.8699932203438</v>
      </c>
      <c r="H21" s="30">
        <v>-966.2246311475425</v>
      </c>
      <c r="I21" s="30">
        <v>-1029.1763688524634</v>
      </c>
      <c r="J21" s="30">
        <v>-912.5725819672128</v>
      </c>
      <c r="K21" s="30">
        <v>-727.7819180327857</v>
      </c>
      <c r="L21" s="30">
        <v>-962.6478278688531</v>
      </c>
      <c r="M21" s="30">
        <v>-1615.9021721311492</v>
      </c>
      <c r="N21" s="30">
        <v>-16603.68015000003</v>
      </c>
    </row>
    <row r="22" spans="1:14" ht="12.75">
      <c r="A22" s="21">
        <v>1956</v>
      </c>
      <c r="B22" s="23">
        <v>-1912.6955532786874</v>
      </c>
      <c r="C22" s="23">
        <v>-1621.9014467213083</v>
      </c>
      <c r="D22" s="23">
        <v>-1280.4484250000014</v>
      </c>
      <c r="E22" s="23">
        <v>-711.6798000000041</v>
      </c>
      <c r="F22" s="23">
        <v>-376.3823483333332</v>
      </c>
      <c r="G22" s="23">
        <v>-368.52107666666615</v>
      </c>
      <c r="H22" s="23">
        <v>-477.79588524590065</v>
      </c>
      <c r="I22" s="23">
        <v>-795.0160647540971</v>
      </c>
      <c r="J22" s="23">
        <v>-872.8212909836066</v>
      </c>
      <c r="K22" s="23">
        <v>-794.3104590163929</v>
      </c>
      <c r="L22" s="23">
        <v>-873.9431065573771</v>
      </c>
      <c r="M22" s="23">
        <v>-1113.5238934426227</v>
      </c>
      <c r="N22" s="23">
        <v>-11199.03935</v>
      </c>
    </row>
    <row r="23" spans="1:14" ht="12.75">
      <c r="A23" s="21">
        <v>1957</v>
      </c>
      <c r="B23" s="23">
        <v>-1167.2734918032786</v>
      </c>
      <c r="C23" s="23">
        <v>-885.649008196721</v>
      </c>
      <c r="D23" s="23">
        <v>-775.1517999999994</v>
      </c>
      <c r="E23" s="23">
        <v>-750.556399999998</v>
      </c>
      <c r="F23" s="23">
        <v>-615.6246101694916</v>
      </c>
      <c r="G23" s="23">
        <v>-558.6073898305089</v>
      </c>
      <c r="H23" s="23">
        <v>-362.8829508196719</v>
      </c>
      <c r="I23" s="23">
        <v>-129.0250491803275</v>
      </c>
      <c r="J23" s="23">
        <v>-134.37399590163932</v>
      </c>
      <c r="K23" s="23">
        <v>-430.92350409836047</v>
      </c>
      <c r="L23" s="23">
        <v>-617.4050204918029</v>
      </c>
      <c r="M23" s="23">
        <v>-662.9442295081956</v>
      </c>
      <c r="N23" s="23">
        <v>-7090.417449999995</v>
      </c>
    </row>
    <row r="24" spans="1:14" ht="12.75">
      <c r="A24" s="21">
        <v>1958</v>
      </c>
      <c r="B24" s="23">
        <v>-542.5100114754093</v>
      </c>
      <c r="C24" s="23">
        <v>-176.90543852458953</v>
      </c>
      <c r="D24" s="23">
        <v>110.08425000000003</v>
      </c>
      <c r="E24" s="23">
        <v>337.5916999999997</v>
      </c>
      <c r="F24" s="23">
        <v>316.9431288135595</v>
      </c>
      <c r="G24" s="23">
        <v>123.39387118644099</v>
      </c>
      <c r="H24" s="23">
        <v>-226.31409836065555</v>
      </c>
      <c r="I24" s="23">
        <v>-725.7659016393419</v>
      </c>
      <c r="J24" s="23">
        <v>-1036.9477868852448</v>
      </c>
      <c r="K24" s="23">
        <v>-1255.9782131147508</v>
      </c>
      <c r="L24" s="23">
        <v>-1147.1133278688517</v>
      </c>
      <c r="M24" s="23">
        <v>-705.4756721311453</v>
      </c>
      <c r="N24" s="23">
        <v>-4928.997499999989</v>
      </c>
    </row>
    <row r="25" spans="1:14" ht="12.75">
      <c r="A25" s="21">
        <v>1959</v>
      </c>
      <c r="B25" s="23">
        <v>-533.1355352459017</v>
      </c>
      <c r="C25" s="23">
        <v>-548.6653647540995</v>
      </c>
      <c r="D25" s="23">
        <v>-442.81637500000073</v>
      </c>
      <c r="E25" s="23">
        <v>-150.74600000000223</v>
      </c>
      <c r="F25" s="23">
        <v>94.03807118644069</v>
      </c>
      <c r="G25" s="23">
        <v>331.62102881355946</v>
      </c>
      <c r="H25" s="23">
        <v>23.070381147541113</v>
      </c>
      <c r="I25" s="23">
        <v>-883.1159811475413</v>
      </c>
      <c r="J25" s="23">
        <v>-1221.7059344262293</v>
      </c>
      <c r="K25" s="23">
        <v>-1059.5174155737693</v>
      </c>
      <c r="L25" s="23">
        <v>-895.6152827868858</v>
      </c>
      <c r="M25" s="23">
        <v>-753.6649672131167</v>
      </c>
      <c r="N25" s="23">
        <v>-6040.253375000005</v>
      </c>
    </row>
    <row r="26" spans="1:14" ht="12.75">
      <c r="A26" s="29">
        <v>1960</v>
      </c>
      <c r="B26" s="30">
        <v>-802.5761262295078</v>
      </c>
      <c r="C26" s="30">
        <v>-940.325323770491</v>
      </c>
      <c r="D26" s="30">
        <v>-1008.5105749999988</v>
      </c>
      <c r="E26" s="30">
        <v>-907.0545499999962</v>
      </c>
      <c r="F26" s="30">
        <v>-763.310305</v>
      </c>
      <c r="G26" s="30">
        <v>-732.9429200000002</v>
      </c>
      <c r="H26" s="30">
        <v>-666.4559999999997</v>
      </c>
      <c r="I26" s="30">
        <v>-688.6711999999997</v>
      </c>
      <c r="J26" s="30">
        <v>-573.101434426229</v>
      </c>
      <c r="K26" s="30">
        <v>-389.2927655737693</v>
      </c>
      <c r="L26" s="30">
        <v>-431.0243049180322</v>
      </c>
      <c r="M26" s="30">
        <v>-708.6947950819662</v>
      </c>
      <c r="N26" s="30">
        <v>-8611.960299999992</v>
      </c>
    </row>
    <row r="27" spans="1:14" ht="12.75">
      <c r="A27" s="21">
        <v>1961</v>
      </c>
      <c r="B27" s="23">
        <v>-1100.1401459016392</v>
      </c>
      <c r="C27" s="23">
        <v>-1487.1372540983582</v>
      </c>
      <c r="D27" s="23">
        <v>-1767.4968499999986</v>
      </c>
      <c r="E27" s="23">
        <v>-1785.9433999999953</v>
      </c>
      <c r="F27" s="23">
        <v>-1683.9780525423735</v>
      </c>
      <c r="G27" s="23">
        <v>-2015.051097457629</v>
      </c>
      <c r="H27" s="23">
        <v>-1750.4712663934438</v>
      </c>
      <c r="I27" s="23">
        <v>-1203.1585836065613</v>
      </c>
      <c r="J27" s="23">
        <v>-981.3447540983601</v>
      </c>
      <c r="K27" s="23">
        <v>-1284.6056459016356</v>
      </c>
      <c r="L27" s="23">
        <v>-1367.5647204918032</v>
      </c>
      <c r="M27" s="23">
        <v>-1207.4149795081964</v>
      </c>
      <c r="N27" s="23">
        <v>-17634.306749999996</v>
      </c>
    </row>
    <row r="28" spans="1:14" ht="12.75">
      <c r="A28" s="21">
        <v>1962</v>
      </c>
      <c r="B28" s="23">
        <v>-1162.5358532786893</v>
      </c>
      <c r="C28" s="23">
        <v>-1077.4306967213124</v>
      </c>
      <c r="D28" s="23">
        <v>-1033.304325000001</v>
      </c>
      <c r="E28" s="23">
        <v>-919.5506000000028</v>
      </c>
      <c r="F28" s="23">
        <v>-599.6221355932208</v>
      </c>
      <c r="G28" s="23">
        <v>-233.44786440678135</v>
      </c>
      <c r="H28" s="23">
        <v>-169.73557377049173</v>
      </c>
      <c r="I28" s="23">
        <v>-544.3244262295088</v>
      </c>
      <c r="J28" s="23">
        <v>-779.1253032786891</v>
      </c>
      <c r="K28" s="23">
        <v>-946.5196967213134</v>
      </c>
      <c r="L28" s="23">
        <v>-855.8997598360651</v>
      </c>
      <c r="M28" s="23">
        <v>-503.9878401639332</v>
      </c>
      <c r="N28" s="23">
        <v>-8825.48407500001</v>
      </c>
    </row>
    <row r="29" spans="1:14" ht="12.75">
      <c r="A29" s="21">
        <v>1963</v>
      </c>
      <c r="B29" s="23">
        <v>-333.85231475409785</v>
      </c>
      <c r="C29" s="23">
        <v>-290.3551352459016</v>
      </c>
      <c r="D29" s="23">
        <v>-162.34947499999942</v>
      </c>
      <c r="E29" s="23">
        <v>86.67895000000092</v>
      </c>
      <c r="F29" s="23">
        <v>149.9055338983052</v>
      </c>
      <c r="G29" s="23">
        <v>58.36196610169534</v>
      </c>
      <c r="H29" s="23">
        <v>-84.86778688524586</v>
      </c>
      <c r="I29" s="23">
        <v>-272.1622131147544</v>
      </c>
      <c r="J29" s="23">
        <v>-538.0812786885244</v>
      </c>
      <c r="K29" s="23">
        <v>-949.5437213114739</v>
      </c>
      <c r="L29" s="23">
        <v>-1131.7916032786893</v>
      </c>
      <c r="M29" s="23">
        <v>-1047.6781967213126</v>
      </c>
      <c r="N29" s="23">
        <v>-4515.735274999998</v>
      </c>
    </row>
    <row r="30" spans="1:14" ht="12.75">
      <c r="A30" s="21">
        <v>1964</v>
      </c>
      <c r="B30" s="23">
        <v>-858.0165770491794</v>
      </c>
      <c r="C30" s="23">
        <v>-437.6056229508173</v>
      </c>
      <c r="D30" s="23">
        <v>-305.459</v>
      </c>
      <c r="E30" s="23">
        <v>-428.4359999999998</v>
      </c>
      <c r="F30" s="23">
        <v>-352.798533333333</v>
      </c>
      <c r="G30" s="23">
        <v>-131.17546666666553</v>
      </c>
      <c r="H30" s="23">
        <v>-80.62439754098342</v>
      </c>
      <c r="I30" s="23">
        <v>-258.5541024590156</v>
      </c>
      <c r="J30" s="23">
        <v>-258.55410245901595</v>
      </c>
      <c r="K30" s="23">
        <v>-91.9303475409837</v>
      </c>
      <c r="L30" s="23">
        <v>-272.1622131147541</v>
      </c>
      <c r="M30" s="23">
        <v>-798.9277868852457</v>
      </c>
      <c r="N30" s="23">
        <v>-4274.244149999994</v>
      </c>
    </row>
    <row r="31" spans="1:14" ht="12.75">
      <c r="A31" s="29">
        <v>1965</v>
      </c>
      <c r="B31" s="30">
        <v>-1102.2569631147533</v>
      </c>
      <c r="C31" s="30">
        <v>-1057.7745368852436</v>
      </c>
      <c r="D31" s="30">
        <v>-1161.240074999999</v>
      </c>
      <c r="E31" s="30">
        <v>-1311.8868999999975</v>
      </c>
      <c r="F31" s="30">
        <v>-1110.2893389830517</v>
      </c>
      <c r="G31" s="30">
        <v>-878.7644610169522</v>
      </c>
      <c r="H31" s="30">
        <v>-604.2196229508204</v>
      </c>
      <c r="I31" s="30">
        <v>-489.0855770491827</v>
      </c>
      <c r="J31" s="30">
        <v>-558.8104795081967</v>
      </c>
      <c r="K31" s="30">
        <v>-912.5498204918041</v>
      </c>
      <c r="L31" s="30">
        <v>-1138.2428557377034</v>
      </c>
      <c r="M31" s="30">
        <v>-1199.7085942622912</v>
      </c>
      <c r="N31" s="30">
        <v>-11524.829224999994</v>
      </c>
    </row>
    <row r="32" spans="1:14" ht="12.75">
      <c r="A32" s="21">
        <v>1966</v>
      </c>
      <c r="B32" s="23">
        <v>-1064.4566557377063</v>
      </c>
      <c r="C32" s="23">
        <v>-583.8318442622988</v>
      </c>
      <c r="D32" s="23">
        <v>-510.25537500000024</v>
      </c>
      <c r="E32" s="23">
        <v>-802.325750000002</v>
      </c>
      <c r="F32" s="23">
        <v>-729.9481711864408</v>
      </c>
      <c r="G32" s="23">
        <v>-491.4911288135598</v>
      </c>
      <c r="H32" s="23">
        <v>-370.2479139344255</v>
      </c>
      <c r="I32" s="23">
        <v>-514.789786065573</v>
      </c>
      <c r="J32" s="23">
        <v>-798.6839139344254</v>
      </c>
      <c r="K32" s="23">
        <v>-1332.5868360655713</v>
      </c>
      <c r="L32" s="23">
        <v>-1439.939709016393</v>
      </c>
      <c r="M32" s="23">
        <v>-1081.0887909836053</v>
      </c>
      <c r="N32" s="23">
        <v>-9719.645875000002</v>
      </c>
    </row>
    <row r="33" spans="1:14" ht="12.75">
      <c r="A33" s="21">
        <v>1967</v>
      </c>
      <c r="B33" s="23">
        <v>-830.5987540983599</v>
      </c>
      <c r="C33" s="23">
        <v>-562.8099959016366</v>
      </c>
      <c r="D33" s="23">
        <v>-446.0891499999994</v>
      </c>
      <c r="E33" s="23">
        <v>-427.6425999999993</v>
      </c>
      <c r="F33" s="23">
        <v>-291.2450372881352</v>
      </c>
      <c r="G33" s="23">
        <v>-113.38896271186333</v>
      </c>
      <c r="H33" s="23">
        <v>-56.57852459016389</v>
      </c>
      <c r="I33" s="23">
        <v>-181.44147540983548</v>
      </c>
      <c r="J33" s="23">
        <v>-308.7431557377048</v>
      </c>
      <c r="K33" s="23">
        <v>-472.7558442622949</v>
      </c>
      <c r="L33" s="23">
        <v>-644.1172377049188</v>
      </c>
      <c r="M33" s="23">
        <v>-801.8542622950833</v>
      </c>
      <c r="N33" s="23">
        <v>-5137.264999999995</v>
      </c>
    </row>
    <row r="34" spans="1:14" ht="12.75">
      <c r="A34" s="21">
        <v>1968</v>
      </c>
      <c r="B34" s="23">
        <v>-695.5256557377045</v>
      </c>
      <c r="C34" s="23">
        <v>-226.80184426229377</v>
      </c>
      <c r="D34" s="23">
        <v>0</v>
      </c>
      <c r="E34" s="23">
        <v>0</v>
      </c>
      <c r="F34" s="23">
        <v>0</v>
      </c>
      <c r="G34" s="23">
        <v>0</v>
      </c>
      <c r="H34" s="23">
        <v>-169.73557377049173</v>
      </c>
      <c r="I34" s="23">
        <v>-544.3244262295088</v>
      </c>
      <c r="J34" s="23">
        <v>-622.1198975409839</v>
      </c>
      <c r="K34" s="23">
        <v>-443.01960245901756</v>
      </c>
      <c r="L34" s="23">
        <v>-654.1973196721315</v>
      </c>
      <c r="M34" s="23">
        <v>-1254.9214303278677</v>
      </c>
      <c r="N34" s="23">
        <v>-4610.64575</v>
      </c>
    </row>
    <row r="35" spans="1:14" ht="12.75">
      <c r="A35" s="21">
        <v>1969</v>
      </c>
      <c r="B35" s="23">
        <v>-1450.9269983606555</v>
      </c>
      <c r="C35" s="23">
        <v>-1064.9444016393454</v>
      </c>
      <c r="D35" s="23">
        <v>-937.2037499999993</v>
      </c>
      <c r="E35" s="23">
        <v>-967.9479999999985</v>
      </c>
      <c r="F35" s="23">
        <v>-685.2824406779665</v>
      </c>
      <c r="G35" s="23">
        <v>-266.79755932203574</v>
      </c>
      <c r="H35" s="23">
        <v>-108.91365983606532</v>
      </c>
      <c r="I35" s="23">
        <v>-349.274840163933</v>
      </c>
      <c r="J35" s="23">
        <v>-619.4372950819675</v>
      </c>
      <c r="K35" s="23">
        <v>-990.5696549180351</v>
      </c>
      <c r="L35" s="23">
        <v>-1405.7682311475405</v>
      </c>
      <c r="M35" s="23">
        <v>-1815.634118852458</v>
      </c>
      <c r="N35" s="23">
        <v>-10662.70095</v>
      </c>
    </row>
    <row r="36" spans="1:14" ht="12.75">
      <c r="A36" s="29">
        <v>1970</v>
      </c>
      <c r="B36" s="30">
        <v>-1746.2734000000012</v>
      </c>
      <c r="C36" s="30">
        <v>-963.9810000000037</v>
      </c>
      <c r="D36" s="30">
        <v>-564.3057500000001</v>
      </c>
      <c r="E36" s="30">
        <v>-459.7753000000003</v>
      </c>
      <c r="F36" s="30">
        <v>-358.9260915254238</v>
      </c>
      <c r="G36" s="30">
        <v>-378.9359084745769</v>
      </c>
      <c r="H36" s="30">
        <v>-519.6932581967214</v>
      </c>
      <c r="I36" s="30">
        <v>-890.5752418032796</v>
      </c>
      <c r="J36" s="30">
        <v>-935.2527663934433</v>
      </c>
      <c r="K36" s="30">
        <v>-735.8459836065591</v>
      </c>
      <c r="L36" s="30">
        <v>-856.806967213115</v>
      </c>
      <c r="M36" s="30">
        <v>-1305.2080327868862</v>
      </c>
      <c r="N36" s="30">
        <v>-9715.57970000001</v>
      </c>
    </row>
    <row r="37" spans="1:14" ht="12.75">
      <c r="A37" s="21">
        <v>1971</v>
      </c>
      <c r="B37" s="23">
        <v>-1638.0133196721324</v>
      </c>
      <c r="C37" s="23">
        <v>-1662.5306803278722</v>
      </c>
      <c r="D37" s="23">
        <v>-1452.1203500000004</v>
      </c>
      <c r="E37" s="23">
        <v>-818.7888000000007</v>
      </c>
      <c r="F37" s="23">
        <v>-429.05458305084744</v>
      </c>
      <c r="G37" s="23">
        <v>-438.13161694915226</v>
      </c>
      <c r="H37" s="23">
        <v>-466.87037704918015</v>
      </c>
      <c r="I37" s="23">
        <v>-617.7074229508182</v>
      </c>
      <c r="J37" s="23">
        <v>-592.9039180327862</v>
      </c>
      <c r="K37" s="23">
        <v>-452.7972819672111</v>
      </c>
      <c r="L37" s="23">
        <v>-619.9250409836068</v>
      </c>
      <c r="M37" s="23">
        <v>-1093.8189590163931</v>
      </c>
      <c r="N37" s="23">
        <v>-10282.662349999999</v>
      </c>
    </row>
    <row r="38" spans="1:14" ht="12.75">
      <c r="A38" s="21">
        <v>1972</v>
      </c>
      <c r="B38" s="23">
        <v>-1199.126550819673</v>
      </c>
      <c r="C38" s="23">
        <v>-785.5635491803301</v>
      </c>
      <c r="D38" s="23">
        <v>-600.0087500000006</v>
      </c>
      <c r="E38" s="23">
        <v>-569.2645000000015</v>
      </c>
      <c r="F38" s="23">
        <v>-496.2188066666661</v>
      </c>
      <c r="G38" s="23">
        <v>-481.2499933333317</v>
      </c>
      <c r="H38" s="23">
        <v>-709.0849918032778</v>
      </c>
      <c r="I38" s="23">
        <v>-1316.861908196718</v>
      </c>
      <c r="J38" s="23">
        <v>-1650.1419344262288</v>
      </c>
      <c r="K38" s="23">
        <v>-1877.3144655737676</v>
      </c>
      <c r="L38" s="23">
        <v>-1710.5899098360683</v>
      </c>
      <c r="M38" s="23">
        <v>-1149.617090163939</v>
      </c>
      <c r="N38" s="23">
        <v>-12545.042450000003</v>
      </c>
    </row>
    <row r="39" spans="1:14" ht="12.75">
      <c r="A39" s="21">
        <v>1973</v>
      </c>
      <c r="B39" s="23">
        <v>-831.6067622950816</v>
      </c>
      <c r="C39" s="23">
        <v>-626.2657377049165</v>
      </c>
      <c r="D39" s="23">
        <v>-508.7677499999997</v>
      </c>
      <c r="E39" s="23">
        <v>-416.53499999999883</v>
      </c>
      <c r="F39" s="23">
        <v>-256.9809152542376</v>
      </c>
      <c r="G39" s="23">
        <v>-100.04908474576347</v>
      </c>
      <c r="H39" s="23">
        <v>0</v>
      </c>
      <c r="I39" s="23">
        <v>0</v>
      </c>
      <c r="J39" s="23">
        <v>-149.93309016393448</v>
      </c>
      <c r="K39" s="23">
        <v>-480.8199098360666</v>
      </c>
      <c r="L39" s="23">
        <v>-577.6894975409836</v>
      </c>
      <c r="M39" s="23">
        <v>-413.2671024590167</v>
      </c>
      <c r="N39" s="23">
        <v>-4361.914849999999</v>
      </c>
    </row>
    <row r="40" spans="1:14" ht="12.75">
      <c r="A40" s="21">
        <v>1974</v>
      </c>
      <c r="B40" s="23">
        <v>-128.21864262295043</v>
      </c>
      <c r="C40" s="23">
        <v>313.2791926229506</v>
      </c>
      <c r="D40" s="23">
        <v>464.13899999999927</v>
      </c>
      <c r="E40" s="23">
        <v>279.67349999999783</v>
      </c>
      <c r="F40" s="23">
        <v>200.92518813559323</v>
      </c>
      <c r="G40" s="23">
        <v>305.4623618644064</v>
      </c>
      <c r="H40" s="23">
        <v>258.55410245901663</v>
      </c>
      <c r="I40" s="23">
        <v>91.93034754098439</v>
      </c>
      <c r="J40" s="23">
        <v>-134.37399590163932</v>
      </c>
      <c r="K40" s="23">
        <v>-430.92350409836047</v>
      </c>
      <c r="L40" s="23">
        <v>-724.7578934426236</v>
      </c>
      <c r="M40" s="23">
        <v>-978.0768565573788</v>
      </c>
      <c r="N40" s="23">
        <v>-482.38720000000444</v>
      </c>
    </row>
    <row r="41" spans="1:14" ht="12.75">
      <c r="A41" s="29">
        <v>1975</v>
      </c>
      <c r="B41" s="30">
        <v>-871.7254885245906</v>
      </c>
      <c r="C41" s="30">
        <v>-284.2583114754107</v>
      </c>
      <c r="D41" s="30">
        <v>-190.41600000000025</v>
      </c>
      <c r="E41" s="30">
        <v>-583.9424000000012</v>
      </c>
      <c r="F41" s="30">
        <v>-668.9505033898314</v>
      </c>
      <c r="G41" s="30">
        <v>-639.1677466101719</v>
      </c>
      <c r="H41" s="30">
        <v>-544.0805532786881</v>
      </c>
      <c r="I41" s="30">
        <v>-516.10019672131</v>
      </c>
      <c r="J41" s="30">
        <v>-490.18463114754087</v>
      </c>
      <c r="K41" s="30">
        <v>-537.2683688524584</v>
      </c>
      <c r="L41" s="30">
        <v>-553.3965000000001</v>
      </c>
      <c r="M41" s="30">
        <v>-535.545</v>
      </c>
      <c r="N41" s="30">
        <v>-6415.035700000003</v>
      </c>
    </row>
    <row r="42" spans="1:14" ht="12.75">
      <c r="A42" s="21">
        <v>1976</v>
      </c>
      <c r="B42" s="23">
        <v>-553.3965000000001</v>
      </c>
      <c r="C42" s="23">
        <v>-535.545</v>
      </c>
      <c r="D42" s="23">
        <v>-419.5102500000006</v>
      </c>
      <c r="E42" s="23">
        <v>-142.81200000000166</v>
      </c>
      <c r="F42" s="23">
        <v>230.8529533333336</v>
      </c>
      <c r="G42" s="23">
        <v>775.5749466666676</v>
      </c>
      <c r="H42" s="23">
        <v>525.5949836065574</v>
      </c>
      <c r="I42" s="23">
        <v>-539.0827836065572</v>
      </c>
      <c r="J42" s="23">
        <v>-957.9329508196739</v>
      </c>
      <c r="K42" s="23">
        <v>-743.9100491803327</v>
      </c>
      <c r="L42" s="23">
        <v>-657.2213442622943</v>
      </c>
      <c r="M42" s="23">
        <v>-719.3276557377035</v>
      </c>
      <c r="N42" s="23">
        <v>-3736.7156500000056</v>
      </c>
    </row>
    <row r="43" spans="1:14" ht="12.75">
      <c r="A43" s="21">
        <v>1977</v>
      </c>
      <c r="B43" s="23">
        <v>-820.317070491803</v>
      </c>
      <c r="C43" s="23">
        <v>-859.3107295081955</v>
      </c>
      <c r="D43" s="23">
        <v>-809.268</v>
      </c>
      <c r="E43" s="23">
        <v>-575.6116999999989</v>
      </c>
      <c r="F43" s="23">
        <v>-367.7745186440672</v>
      </c>
      <c r="G43" s="23">
        <v>-302.64848135593115</v>
      </c>
      <c r="H43" s="23">
        <v>-181.44147540983596</v>
      </c>
      <c r="I43" s="23">
        <v>-64.51252459016375</v>
      </c>
      <c r="J43" s="23">
        <v>-118.81490163934421</v>
      </c>
      <c r="K43" s="23">
        <v>-381.02709836065577</v>
      </c>
      <c r="L43" s="23">
        <v>-570.9358426229495</v>
      </c>
      <c r="M43" s="23">
        <v>-659.6275573770467</v>
      </c>
      <c r="N43" s="23">
        <v>-5711.2898999999925</v>
      </c>
    </row>
    <row r="44" spans="1:14" ht="12.75">
      <c r="A44" s="21">
        <v>1978</v>
      </c>
      <c r="B44" s="23">
        <v>-692.5016311475416</v>
      </c>
      <c r="C44" s="23">
        <v>-580.9053688524607</v>
      </c>
      <c r="D44" s="23">
        <v>-529.5945000000004</v>
      </c>
      <c r="E44" s="23">
        <v>-480.4037000000011</v>
      </c>
      <c r="F44" s="23">
        <v>-423.6890474576266</v>
      </c>
      <c r="G44" s="23">
        <v>-499.8285525423727</v>
      </c>
      <c r="H44" s="23">
        <v>-381.0270983606552</v>
      </c>
      <c r="I44" s="23">
        <v>-135.47630163934355</v>
      </c>
      <c r="J44" s="23">
        <v>-165.49218442622967</v>
      </c>
      <c r="K44" s="23">
        <v>-530.7163155737712</v>
      </c>
      <c r="L44" s="23">
        <v>-633.2307491803278</v>
      </c>
      <c r="M44" s="23">
        <v>-443.21470081967277</v>
      </c>
      <c r="N44" s="23">
        <v>-5496.0801500000025</v>
      </c>
    </row>
    <row r="45" spans="1:14" ht="12.75">
      <c r="A45" s="21">
        <v>1979</v>
      </c>
      <c r="B45" s="23">
        <v>-899.647315573771</v>
      </c>
      <c r="C45" s="23">
        <v>-1914.9391844262316</v>
      </c>
      <c r="D45" s="23">
        <v>-2251.966725000001</v>
      </c>
      <c r="E45" s="23">
        <v>-1683.198100000004</v>
      </c>
      <c r="F45" s="23">
        <v>-917.1300576271179</v>
      </c>
      <c r="G45" s="23">
        <v>-197.59694237287852</v>
      </c>
      <c r="H45" s="23">
        <v>-61.84618032786895</v>
      </c>
      <c r="I45" s="23">
        <v>-715.6858196721321</v>
      </c>
      <c r="J45" s="23">
        <v>-780.1983442622948</v>
      </c>
      <c r="K45" s="23">
        <v>-277.4038557377048</v>
      </c>
      <c r="L45" s="23">
        <v>-143.64116803278688</v>
      </c>
      <c r="M45" s="23">
        <v>-421.6563319672129</v>
      </c>
      <c r="N45" s="23">
        <v>-10264.910025000005</v>
      </c>
    </row>
    <row r="46" spans="1:14" ht="12.75">
      <c r="A46" s="29">
        <v>1980</v>
      </c>
      <c r="B46" s="30">
        <v>-584.14075</v>
      </c>
      <c r="C46" s="30">
        <v>-565.2975</v>
      </c>
      <c r="D46" s="30">
        <v>-532.0738749999999</v>
      </c>
      <c r="E46" s="30">
        <v>-424.4689999999995</v>
      </c>
      <c r="F46" s="30">
        <v>-137.09290833333296</v>
      </c>
      <c r="G46" s="30">
        <v>329.98828333333444</v>
      </c>
      <c r="H46" s="30">
        <v>102.76806147541019</v>
      </c>
      <c r="I46" s="30">
        <v>-899.1433114754088</v>
      </c>
      <c r="J46" s="30">
        <v>-1256.0432459016376</v>
      </c>
      <c r="K46" s="30">
        <v>-1027.3619540983557</v>
      </c>
      <c r="L46" s="30">
        <v>-1109.2122196721314</v>
      </c>
      <c r="M46" s="30">
        <v>-1513.7681803278704</v>
      </c>
      <c r="N46" s="30">
        <v>-7615.846599999992</v>
      </c>
    </row>
    <row r="47" spans="1:14" ht="12.75">
      <c r="A47" s="21">
        <v>1981</v>
      </c>
      <c r="B47" s="23">
        <v>-1686.5993147540994</v>
      </c>
      <c r="C47" s="23">
        <v>-1417.9748852459054</v>
      </c>
      <c r="D47" s="23">
        <v>-1345.308875</v>
      </c>
      <c r="E47" s="23">
        <v>-1329.9367500000005</v>
      </c>
      <c r="F47" s="23">
        <v>-1149.5895338983053</v>
      </c>
      <c r="G47" s="23">
        <v>-1165.1549661016963</v>
      </c>
      <c r="H47" s="23">
        <v>-816.4866393442622</v>
      </c>
      <c r="I47" s="23">
        <v>-290.3063606557379</v>
      </c>
      <c r="J47" s="23">
        <v>0</v>
      </c>
      <c r="K47" s="23">
        <v>0</v>
      </c>
      <c r="L47" s="23">
        <v>-250.99404098360668</v>
      </c>
      <c r="M47" s="23">
        <v>-736.788959016394</v>
      </c>
      <c r="N47" s="23">
        <v>-10189.140325000008</v>
      </c>
    </row>
    <row r="48" spans="1:14" ht="12.75">
      <c r="A48" s="21">
        <v>1982</v>
      </c>
      <c r="B48" s="23">
        <v>-872.5318950819676</v>
      </c>
      <c r="C48" s="23">
        <v>-552.8112049180336</v>
      </c>
      <c r="D48" s="23">
        <v>-394.3197999999996</v>
      </c>
      <c r="E48" s="23">
        <v>-345.12899999999854</v>
      </c>
      <c r="F48" s="23">
        <v>-197.30109830508425</v>
      </c>
      <c r="G48" s="23">
        <v>2.918098305085041</v>
      </c>
      <c r="H48" s="23">
        <v>-36.58094262295081</v>
      </c>
      <c r="I48" s="23">
        <v>-375.98705737704944</v>
      </c>
      <c r="J48" s="23">
        <v>-705.2805737704912</v>
      </c>
      <c r="K48" s="23">
        <v>-1097.7209262295053</v>
      </c>
      <c r="L48" s="23">
        <v>-1076.5527540983617</v>
      </c>
      <c r="M48" s="23">
        <v>-619.3397459016423</v>
      </c>
      <c r="N48" s="23">
        <v>-6270.636899999999</v>
      </c>
    </row>
    <row r="49" spans="1:14" ht="12.75">
      <c r="A49" s="21">
        <v>1983</v>
      </c>
      <c r="B49" s="23">
        <v>-496.74643934426234</v>
      </c>
      <c r="C49" s="23">
        <v>-635.4353606557388</v>
      </c>
      <c r="D49" s="23">
        <v>-385.29487499999965</v>
      </c>
      <c r="E49" s="23">
        <v>343.34385000000134</v>
      </c>
      <c r="F49" s="23">
        <v>698.0844203389827</v>
      </c>
      <c r="G49" s="23">
        <v>889.7073296610158</v>
      </c>
      <c r="H49" s="23">
        <v>589.9286680327872</v>
      </c>
      <c r="I49" s="23">
        <v>-112.89691803278592</v>
      </c>
      <c r="J49" s="23">
        <v>-481.6978524590163</v>
      </c>
      <c r="K49" s="23">
        <v>-510.0521475409833</v>
      </c>
      <c r="L49" s="23">
        <v>-855.194154098361</v>
      </c>
      <c r="M49" s="23">
        <v>-1494.0632459016435</v>
      </c>
      <c r="N49" s="23">
        <v>-2450.3167250000038</v>
      </c>
    </row>
    <row r="50" spans="1:14" ht="12.75">
      <c r="A50" s="21">
        <v>1984</v>
      </c>
      <c r="B50" s="23">
        <v>-1992.1265991803277</v>
      </c>
      <c r="C50" s="23">
        <v>-2121.255700819668</v>
      </c>
      <c r="D50" s="23">
        <v>-1994.5084250000032</v>
      </c>
      <c r="E50" s="23">
        <v>-1376.54900000001</v>
      </c>
      <c r="F50" s="23">
        <v>-758.5168466666677</v>
      </c>
      <c r="G50" s="23">
        <v>-282.02725333333706</v>
      </c>
      <c r="H50" s="23">
        <v>-141.44631147540997</v>
      </c>
      <c r="I50" s="23">
        <v>-453.6036885245911</v>
      </c>
      <c r="J50" s="23">
        <v>-510.1822131147535</v>
      </c>
      <c r="K50" s="23">
        <v>-342.7227868852444</v>
      </c>
      <c r="L50" s="23">
        <v>-457.6357213114752</v>
      </c>
      <c r="M50" s="23">
        <v>-859.4082786885228</v>
      </c>
      <c r="N50" s="23">
        <v>-11289.98282500001</v>
      </c>
    </row>
    <row r="51" spans="1:14" ht="12.75">
      <c r="A51" s="29">
        <v>1985</v>
      </c>
      <c r="B51" s="30">
        <v>-925.3515245901629</v>
      </c>
      <c r="C51" s="30">
        <v>-538.471475409833</v>
      </c>
      <c r="D51" s="30">
        <v>-364.46812499999993</v>
      </c>
      <c r="E51" s="30">
        <v>-355.2448499999999</v>
      </c>
      <c r="F51" s="30">
        <v>-302.5879677966096</v>
      </c>
      <c r="G51" s="30">
        <v>-301.189432203389</v>
      </c>
      <c r="H51" s="30">
        <v>-313.3279672131147</v>
      </c>
      <c r="I51" s="30">
        <v>-409.8561327868858</v>
      </c>
      <c r="J51" s="30">
        <v>-554.9085122950821</v>
      </c>
      <c r="K51" s="30">
        <v>-822.4338877049202</v>
      </c>
      <c r="L51" s="30">
        <v>-1060.4246229508192</v>
      </c>
      <c r="M51" s="30">
        <v>-1237.4601270491787</v>
      </c>
      <c r="N51" s="30">
        <v>-7185.724624999994</v>
      </c>
    </row>
    <row r="52" spans="1:14" ht="12.75">
      <c r="A52" s="21">
        <v>1986</v>
      </c>
      <c r="B52" s="23">
        <v>-1047.9253213114748</v>
      </c>
      <c r="C52" s="23">
        <v>-341.7147786885226</v>
      </c>
      <c r="D52" s="23">
        <v>0</v>
      </c>
      <c r="E52" s="23">
        <v>0</v>
      </c>
      <c r="F52" s="23">
        <v>44.47746610169489</v>
      </c>
      <c r="G52" s="23">
        <v>156.84778389830478</v>
      </c>
      <c r="H52" s="23">
        <v>-138.27596311475406</v>
      </c>
      <c r="I52" s="23">
        <v>-896.1192868852459</v>
      </c>
      <c r="J52" s="23">
        <v>-1187.3686229508205</v>
      </c>
      <c r="K52" s="23">
        <v>-1091.6728770491825</v>
      </c>
      <c r="L52" s="23">
        <v>-1111.4298377049167</v>
      </c>
      <c r="M52" s="23">
        <v>-1254.0922622950786</v>
      </c>
      <c r="N52" s="23">
        <v>-6867.273699999996</v>
      </c>
    </row>
    <row r="53" spans="1:14" ht="12.75">
      <c r="A53" s="21">
        <v>1987</v>
      </c>
      <c r="B53" s="23">
        <v>-1422.9043704918047</v>
      </c>
      <c r="C53" s="23">
        <v>-1442.4597295082003</v>
      </c>
      <c r="D53" s="23">
        <v>-1257.1423000000013</v>
      </c>
      <c r="E53" s="23">
        <v>-703.7458000000033</v>
      </c>
      <c r="F53" s="23">
        <v>-461.5301932203384</v>
      </c>
      <c r="G53" s="23">
        <v>-713.8919067796578</v>
      </c>
      <c r="H53" s="23">
        <v>-749.2752540983614</v>
      </c>
      <c r="I53" s="23">
        <v>-669.7206459016413</v>
      </c>
      <c r="J53" s="23">
        <v>-603.5367786885245</v>
      </c>
      <c r="K53" s="23">
        <v>-642.1012213114751</v>
      </c>
      <c r="L53" s="23">
        <v>-742.4988377049184</v>
      </c>
      <c r="M53" s="23">
        <v>-897.0622622950835</v>
      </c>
      <c r="N53" s="23">
        <v>-10305.86930000001</v>
      </c>
    </row>
    <row r="54" spans="1:14" ht="12.75">
      <c r="A54" s="21">
        <v>1988</v>
      </c>
      <c r="B54" s="23">
        <v>-1094.7977024590182</v>
      </c>
      <c r="C54" s="23">
        <v>-1205.2688975409883</v>
      </c>
      <c r="D54" s="23">
        <v>-1112.2476250000009</v>
      </c>
      <c r="E54" s="23">
        <v>-678.7537000000025</v>
      </c>
      <c r="F54" s="23">
        <v>-476.66149666666666</v>
      </c>
      <c r="G54" s="23">
        <v>-626.362853333335</v>
      </c>
      <c r="H54" s="23">
        <v>-666.4559999999997</v>
      </c>
      <c r="I54" s="23">
        <v>-688.6711999999997</v>
      </c>
      <c r="J54" s="23">
        <v>-621.1931803278693</v>
      </c>
      <c r="K54" s="23">
        <v>-543.5180196721327</v>
      </c>
      <c r="L54" s="23">
        <v>-745.9260655737706</v>
      </c>
      <c r="M54" s="23">
        <v>-1221.70593442623</v>
      </c>
      <c r="N54" s="23">
        <v>-9681.562675000016</v>
      </c>
    </row>
    <row r="55" spans="1:14" ht="12.75">
      <c r="A55" s="21">
        <v>1989</v>
      </c>
      <c r="B55" s="23">
        <v>-1422.0979639344278</v>
      </c>
      <c r="C55" s="23">
        <v>-1173.9068360655776</v>
      </c>
      <c r="D55" s="23">
        <v>-958.030500000001</v>
      </c>
      <c r="E55" s="23">
        <v>-650.5880000000029</v>
      </c>
      <c r="F55" s="23">
        <v>-545.9667796610169</v>
      </c>
      <c r="G55" s="23">
        <v>-850.4172203389821</v>
      </c>
      <c r="H55" s="23">
        <v>-1045.434565573771</v>
      </c>
      <c r="I55" s="23">
        <v>-1283.1944344262306</v>
      </c>
      <c r="J55" s="23">
        <v>-1251.4584344262294</v>
      </c>
      <c r="K55" s="23">
        <v>-1090.2616655737693</v>
      </c>
      <c r="L55" s="23">
        <v>-1044.2964918032778</v>
      </c>
      <c r="M55" s="23">
        <v>-1129.6195081967192</v>
      </c>
      <c r="N55" s="23">
        <v>-12445.272400000003</v>
      </c>
    </row>
    <row r="56" spans="1:14" ht="12.75">
      <c r="A56" s="29">
        <v>1990</v>
      </c>
      <c r="B56" s="30">
        <v>-1120.9051147540995</v>
      </c>
      <c r="C56" s="30">
        <v>-870.5288852459059</v>
      </c>
      <c r="D56" s="30">
        <v>-787.0528000000004</v>
      </c>
      <c r="E56" s="30">
        <v>-787.0528000000004</v>
      </c>
      <c r="F56" s="30">
        <v>-731.2189559322031</v>
      </c>
      <c r="G56" s="30">
        <v>-858.7546440677953</v>
      </c>
      <c r="H56" s="30">
        <v>-834.2405901639347</v>
      </c>
      <c r="I56" s="30">
        <v>-812.8578098360665</v>
      </c>
      <c r="J56" s="30">
        <v>-714.9867172131146</v>
      </c>
      <c r="K56" s="30">
        <v>-637.3635827868846</v>
      </c>
      <c r="L56" s="30">
        <v>-839.6708278688518</v>
      </c>
      <c r="M56" s="30">
        <v>-1315.4019221311455</v>
      </c>
      <c r="N56" s="30">
        <v>-10310.034650000001</v>
      </c>
    </row>
    <row r="57" spans="1:14" ht="12.75">
      <c r="A57" s="21">
        <v>1991</v>
      </c>
      <c r="B57" s="23">
        <v>-1574.9120065573775</v>
      </c>
      <c r="C57" s="23">
        <v>-1428.9003934426246</v>
      </c>
      <c r="D57" s="23">
        <v>-1319.4241999999988</v>
      </c>
      <c r="E57" s="23">
        <v>-1098.065599999997</v>
      </c>
      <c r="F57" s="23">
        <v>-779.320511864407</v>
      </c>
      <c r="G57" s="23">
        <v>-598.4185881355932</v>
      </c>
      <c r="H57" s="23">
        <v>-420.5345163934424</v>
      </c>
      <c r="I57" s="23">
        <v>-391.51038360655775</v>
      </c>
      <c r="J57" s="23">
        <v>-498.4763114754096</v>
      </c>
      <c r="K57" s="23">
        <v>-822.5346885245895</v>
      </c>
      <c r="L57" s="23">
        <v>-1100.2409467213124</v>
      </c>
      <c r="M57" s="23">
        <v>-1293.8435532786914</v>
      </c>
      <c r="N57" s="23">
        <v>-11326.181700000003</v>
      </c>
    </row>
    <row r="58" spans="1:14" ht="12.75">
      <c r="A58" s="21">
        <v>1992</v>
      </c>
      <c r="B58" s="23">
        <v>-1325.7323803278696</v>
      </c>
      <c r="C58" s="23">
        <v>-1024.1200696721335</v>
      </c>
      <c r="D58" s="23">
        <v>-818.1937499999997</v>
      </c>
      <c r="E58" s="23">
        <v>-602.9839999999991</v>
      </c>
      <c r="F58" s="23">
        <v>-433.3286333333334</v>
      </c>
      <c r="G58" s="23">
        <v>-401.7248666666671</v>
      </c>
      <c r="H58" s="23">
        <v>-406.5362090163936</v>
      </c>
      <c r="I58" s="23">
        <v>-527.692290983607</v>
      </c>
      <c r="J58" s="23">
        <v>-628.9483401639345</v>
      </c>
      <c r="K58" s="23">
        <v>-788.2624098360657</v>
      </c>
      <c r="L58" s="23">
        <v>-957.6077868852468</v>
      </c>
      <c r="M58" s="23">
        <v>-1117.133213114753</v>
      </c>
      <c r="N58" s="23">
        <v>-9032.263950000002</v>
      </c>
    </row>
    <row r="59" spans="1:14" ht="12.75">
      <c r="A59" s="21">
        <v>1993</v>
      </c>
      <c r="B59" s="23">
        <v>-1187.8368590163943</v>
      </c>
      <c r="C59" s="23">
        <v>-1018.6085409836088</v>
      </c>
      <c r="D59" s="23">
        <v>-855.88025</v>
      </c>
      <c r="E59" s="23">
        <v>-591.4797000000002</v>
      </c>
      <c r="F59" s="23">
        <v>-316.94312881355887</v>
      </c>
      <c r="G59" s="23">
        <v>-123.39387118644011</v>
      </c>
      <c r="H59" s="23">
        <v>0</v>
      </c>
      <c r="I59" s="23">
        <v>0</v>
      </c>
      <c r="J59" s="23">
        <v>-141.44631147540997</v>
      </c>
      <c r="K59" s="23">
        <v>-453.6036885245911</v>
      </c>
      <c r="L59" s="23">
        <v>-554.4045081967223</v>
      </c>
      <c r="M59" s="23">
        <v>-417.51049180328096</v>
      </c>
      <c r="N59" s="23">
        <v>-5661.1073500000075</v>
      </c>
    </row>
    <row r="60" spans="1:14" ht="12.75">
      <c r="A60" s="21">
        <v>1994</v>
      </c>
      <c r="B60" s="23">
        <v>-364.3949631147542</v>
      </c>
      <c r="C60" s="23">
        <v>-343.71453688524605</v>
      </c>
      <c r="D60" s="23">
        <v>-317.75669999999957</v>
      </c>
      <c r="E60" s="23">
        <v>-250.1193500000002</v>
      </c>
      <c r="F60" s="23">
        <v>-215.98634067796584</v>
      </c>
      <c r="G60" s="23">
        <v>-291.39295932203305</v>
      </c>
      <c r="H60" s="23">
        <v>-416.92519672131107</v>
      </c>
      <c r="I60" s="23">
        <v>-664.4790032786884</v>
      </c>
      <c r="J60" s="23">
        <v>-830.9726926229507</v>
      </c>
      <c r="K60" s="23">
        <v>-1009.3186073770496</v>
      </c>
      <c r="L60" s="23">
        <v>-820.7202737704926</v>
      </c>
      <c r="M60" s="23">
        <v>-267.62617622951075</v>
      </c>
      <c r="N60" s="23">
        <v>-5793.4068000000025</v>
      </c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-1033.6047321348738</v>
      </c>
      <c r="C67" s="14">
        <v>-892.5450701378547</v>
      </c>
      <c r="D67" s="14">
        <v>-785.3645710227273</v>
      </c>
      <c r="E67" s="14">
        <v>-619.2757477272733</v>
      </c>
      <c r="F67" s="14">
        <v>-437.141555521957</v>
      </c>
      <c r="G67" s="14">
        <v>-365.91673709167975</v>
      </c>
      <c r="H67" s="14">
        <v>-375.2827818554396</v>
      </c>
      <c r="I67" s="14">
        <v>-564.1524056445604</v>
      </c>
      <c r="J67" s="14">
        <v>-652.6527909836065</v>
      </c>
      <c r="K67" s="14">
        <v>-711.7202237891205</v>
      </c>
      <c r="L67" s="14">
        <v>-826.9609645173042</v>
      </c>
      <c r="M67" s="14">
        <v>-952.4853710382514</v>
      </c>
      <c r="N67" s="14">
        <v>-8074.043915555556</v>
      </c>
    </row>
    <row r="68" spans="1:14" ht="12.75">
      <c r="A68" s="13" t="s">
        <v>16</v>
      </c>
      <c r="B68" s="14">
        <v>-988.2152357728337</v>
      </c>
      <c r="C68" s="14">
        <v>-942.5236642271664</v>
      </c>
      <c r="D68" s="14">
        <v>-871.2665428571429</v>
      </c>
      <c r="E68" s="14">
        <v>-674.0641392857141</v>
      </c>
      <c r="F68" s="14">
        <v>-511.9310402824861</v>
      </c>
      <c r="G68" s="14">
        <v>-540.0040168603716</v>
      </c>
      <c r="H68" s="14">
        <v>-559.2877737119437</v>
      </c>
      <c r="I68" s="14">
        <v>-683.1199548594849</v>
      </c>
      <c r="J68" s="14">
        <v>-703.3713969555034</v>
      </c>
      <c r="K68" s="14">
        <v>-702.660913758781</v>
      </c>
      <c r="L68" s="14">
        <v>-810.3982698360655</v>
      </c>
      <c r="M68" s="14">
        <v>-907.6300901639347</v>
      </c>
      <c r="N68" s="14">
        <v>-8416.043393333333</v>
      </c>
    </row>
    <row r="69" spans="1:14" ht="12.75">
      <c r="A69" s="13" t="s">
        <v>20</v>
      </c>
      <c r="B69" s="14">
        <v>-1173.500742440802</v>
      </c>
      <c r="C69" s="14">
        <v>-983.2469631147565</v>
      </c>
      <c r="D69" s="14">
        <v>-825.080902777778</v>
      </c>
      <c r="E69" s="14">
        <v>-595.8654388888895</v>
      </c>
      <c r="F69" s="14">
        <v>-435.16428600753284</v>
      </c>
      <c r="G69" s="14">
        <v>-478.6121251035777</v>
      </c>
      <c r="H69" s="14">
        <v>-519.7420327868854</v>
      </c>
      <c r="I69" s="14">
        <v>-659.3605616575596</v>
      </c>
      <c r="J69" s="14">
        <v>-719.8208210382513</v>
      </c>
      <c r="K69" s="14">
        <v>-786.5151956284157</v>
      </c>
      <c r="L69" s="14">
        <v>-879.6439529143901</v>
      </c>
      <c r="M69" s="14">
        <v>-990.4439248633882</v>
      </c>
      <c r="N69" s="14">
        <v>-9046.996947222226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23">
        <v>-390.7332418032775</v>
      </c>
      <c r="D14" s="23">
        <v>-330.94697499999995</v>
      </c>
      <c r="E14" s="23">
        <v>-112.66280000000033</v>
      </c>
      <c r="F14" s="23">
        <v>0</v>
      </c>
      <c r="G14" s="23">
        <v>0</v>
      </c>
      <c r="H14" s="23">
        <v>-299.86618032786896</v>
      </c>
      <c r="I14" s="23">
        <v>-961.6398196721332</v>
      </c>
      <c r="J14" s="23">
        <v>-1484.991172131146</v>
      </c>
      <c r="K14" s="23">
        <v>-2020.2500278688483</v>
      </c>
      <c r="L14" s="23">
        <v>-2018.0324098360638</v>
      </c>
      <c r="M14" s="23">
        <v>-1447.1420901639294</v>
      </c>
      <c r="N14" s="23">
        <v>-9066.264716803267</v>
      </c>
    </row>
    <row r="15" spans="1:14" ht="12.75">
      <c r="A15" s="21">
        <v>1949</v>
      </c>
      <c r="B15" s="23">
        <v>-927.3675409836071</v>
      </c>
      <c r="C15" s="23">
        <v>-302.40245901639474</v>
      </c>
      <c r="D15" s="23">
        <v>279.6735000000001</v>
      </c>
      <c r="E15" s="23">
        <v>857.6653999999997</v>
      </c>
      <c r="F15" s="23">
        <v>1044.1144000000004</v>
      </c>
      <c r="G15" s="23">
        <v>1155.9838000000002</v>
      </c>
      <c r="H15" s="23">
        <v>1055.0431598360642</v>
      </c>
      <c r="I15" s="23">
        <v>951.8621401639297</v>
      </c>
      <c r="J15" s="23">
        <v>648.6532745901642</v>
      </c>
      <c r="K15" s="23">
        <v>230.63227540983684</v>
      </c>
      <c r="L15" s="23">
        <v>-95.25677459016401</v>
      </c>
      <c r="M15" s="23">
        <v>-279.6247254098369</v>
      </c>
      <c r="N15" s="23">
        <v>4618.976449999992</v>
      </c>
    </row>
    <row r="16" spans="1:14" ht="12.75">
      <c r="A16" s="29">
        <v>1950</v>
      </c>
      <c r="B16" s="30">
        <v>-387.37755000000016</v>
      </c>
      <c r="C16" s="30">
        <v>-374.88150000000013</v>
      </c>
      <c r="D16" s="30">
        <v>-362.08792500000004</v>
      </c>
      <c r="E16" s="30">
        <v>-309.82270000000017</v>
      </c>
      <c r="F16" s="30">
        <v>-197.01870169491477</v>
      </c>
      <c r="G16" s="30">
        <v>-76.70429830508355</v>
      </c>
      <c r="H16" s="30">
        <v>0</v>
      </c>
      <c r="I16" s="30">
        <v>0</v>
      </c>
      <c r="J16" s="30">
        <v>-258.84674999999964</v>
      </c>
      <c r="K16" s="30">
        <v>-830.0947499999978</v>
      </c>
      <c r="L16" s="30">
        <v>-1075.3431442622966</v>
      </c>
      <c r="M16" s="30">
        <v>-942.4714057377092</v>
      </c>
      <c r="N16" s="30">
        <v>-4814.648725000003</v>
      </c>
    </row>
    <row r="17" spans="1:14" ht="12.75">
      <c r="A17" s="21">
        <v>1951</v>
      </c>
      <c r="B17" s="23">
        <v>-814.9746270491809</v>
      </c>
      <c r="C17" s="23">
        <v>-577.4423729508212</v>
      </c>
      <c r="D17" s="23">
        <v>-493.1972749999992</v>
      </c>
      <c r="E17" s="23">
        <v>-508.5693999999987</v>
      </c>
      <c r="F17" s="23">
        <v>-359.7732813559319</v>
      </c>
      <c r="G17" s="23">
        <v>-140.0687186440674</v>
      </c>
      <c r="H17" s="23">
        <v>0</v>
      </c>
      <c r="I17" s="23">
        <v>0</v>
      </c>
      <c r="J17" s="23">
        <v>0</v>
      </c>
      <c r="K17" s="23">
        <v>0</v>
      </c>
      <c r="L17" s="23">
        <v>-325.082643442623</v>
      </c>
      <c r="M17" s="23">
        <v>-954.2748565573771</v>
      </c>
      <c r="N17" s="23">
        <v>-4173.383175</v>
      </c>
    </row>
    <row r="18" spans="1:14" ht="12.75">
      <c r="A18" s="21">
        <v>1952</v>
      </c>
      <c r="B18" s="23">
        <v>-1083.1048073770505</v>
      </c>
      <c r="C18" s="23">
        <v>-578.0764426229549</v>
      </c>
      <c r="D18" s="23">
        <v>-265.6898249999994</v>
      </c>
      <c r="E18" s="23">
        <v>-90.44759999999964</v>
      </c>
      <c r="F18" s="23">
        <v>0</v>
      </c>
      <c r="G18" s="23">
        <v>0</v>
      </c>
      <c r="H18" s="23">
        <v>-196.61037295081974</v>
      </c>
      <c r="I18" s="23">
        <v>-630.5091270491803</v>
      </c>
      <c r="J18" s="23">
        <v>-943.1054754098353</v>
      </c>
      <c r="K18" s="23">
        <v>-1226.6451745901577</v>
      </c>
      <c r="L18" s="23">
        <v>-1696.0745918032787</v>
      </c>
      <c r="M18" s="23">
        <v>-2304.843258196717</v>
      </c>
      <c r="N18" s="23">
        <v>-9015.106674999994</v>
      </c>
    </row>
    <row r="19" spans="1:14" ht="12.75">
      <c r="A19" s="21">
        <v>1953</v>
      </c>
      <c r="B19" s="23">
        <v>-2318.8220557377035</v>
      </c>
      <c r="C19" s="23">
        <v>-1434.753344262291</v>
      </c>
      <c r="D19" s="23">
        <v>-801.7306999999998</v>
      </c>
      <c r="E19" s="23">
        <v>-272.92960000000016</v>
      </c>
      <c r="F19" s="23">
        <v>-176.6390796610169</v>
      </c>
      <c r="G19" s="23">
        <v>-622.9097703389839</v>
      </c>
      <c r="H19" s="23">
        <v>-889.3558770491812</v>
      </c>
      <c r="I19" s="23">
        <v>-1054.2757729508235</v>
      </c>
      <c r="J19" s="23">
        <v>-1165.3225081967219</v>
      </c>
      <c r="K19" s="23">
        <v>-1370.1855418032806</v>
      </c>
      <c r="L19" s="23">
        <v>-1531.3660524590182</v>
      </c>
      <c r="M19" s="23">
        <v>-1627.7543975409883</v>
      </c>
      <c r="N19" s="23">
        <v>-13266.044700000008</v>
      </c>
    </row>
    <row r="20" spans="1:14" ht="12.75">
      <c r="A20" s="21">
        <v>1954</v>
      </c>
      <c r="B20" s="23">
        <v>-1704.13865737705</v>
      </c>
      <c r="C20" s="23">
        <v>-1542.0574426229534</v>
      </c>
      <c r="D20" s="23">
        <v>-1462.8312499999988</v>
      </c>
      <c r="E20" s="23">
        <v>-1309.11</v>
      </c>
      <c r="F20" s="23">
        <v>-915.0591491525433</v>
      </c>
      <c r="G20" s="23">
        <v>-539.6397508474607</v>
      </c>
      <c r="H20" s="23">
        <v>-427.89947950819686</v>
      </c>
      <c r="I20" s="23">
        <v>-777.2751204918042</v>
      </c>
      <c r="J20" s="23">
        <v>-915.2551844262288</v>
      </c>
      <c r="K20" s="23">
        <v>-930.3915655737683</v>
      </c>
      <c r="L20" s="23">
        <v>-1094.6969016393439</v>
      </c>
      <c r="M20" s="23">
        <v>-1398.5625983606549</v>
      </c>
      <c r="N20" s="23">
        <v>-13016.9171</v>
      </c>
    </row>
    <row r="21" spans="1:14" ht="12.75">
      <c r="A21" s="29">
        <v>1955</v>
      </c>
      <c r="B21" s="30">
        <v>-1632.3684737704932</v>
      </c>
      <c r="C21" s="30">
        <v>-1597.5629262295124</v>
      </c>
      <c r="D21" s="30">
        <v>-1634.8998750000003</v>
      </c>
      <c r="E21" s="30">
        <v>-1582.6346500000004</v>
      </c>
      <c r="F21" s="30">
        <v>-1083.602859322034</v>
      </c>
      <c r="G21" s="30">
        <v>-421.87364067796614</v>
      </c>
      <c r="H21" s="30">
        <v>-165.49218442622967</v>
      </c>
      <c r="I21" s="30">
        <v>-530.7163155737712</v>
      </c>
      <c r="J21" s="30">
        <v>-1252.0925040983598</v>
      </c>
      <c r="K21" s="30">
        <v>-2502.077945901635</v>
      </c>
      <c r="L21" s="30">
        <v>-2723.134143442622</v>
      </c>
      <c r="M21" s="30">
        <v>-1823.047856557375</v>
      </c>
      <c r="N21" s="30">
        <v>-16949.503375</v>
      </c>
    </row>
    <row r="22" spans="1:14" ht="12.75">
      <c r="A22" s="21">
        <v>1956</v>
      </c>
      <c r="B22" s="23">
        <v>-1930.5372983606544</v>
      </c>
      <c r="C22" s="23">
        <v>-2799.5151516393316</v>
      </c>
      <c r="D22" s="23">
        <v>-3009.9612499999985</v>
      </c>
      <c r="E22" s="23">
        <v>-2241.3549999999923</v>
      </c>
      <c r="F22" s="23">
        <v>-1322.9945</v>
      </c>
      <c r="G22" s="23">
        <v>-491.908</v>
      </c>
      <c r="H22" s="23">
        <v>-357.85916803278735</v>
      </c>
      <c r="I22" s="23">
        <v>-1147.6173319672139</v>
      </c>
      <c r="J22" s="23">
        <v>-1567.7128770491797</v>
      </c>
      <c r="K22" s="23">
        <v>-1755.2446729508172</v>
      </c>
      <c r="L22" s="23">
        <v>-1628.134839344264</v>
      </c>
      <c r="M22" s="23">
        <v>-1185.8566106557423</v>
      </c>
      <c r="N22" s="23">
        <v>-19438.696699999982</v>
      </c>
    </row>
    <row r="23" spans="1:14" ht="12.75">
      <c r="A23" s="21">
        <v>1957</v>
      </c>
      <c r="B23" s="23">
        <v>-1268.6791163934427</v>
      </c>
      <c r="C23" s="23">
        <v>-1715.694983606558</v>
      </c>
      <c r="D23" s="23">
        <v>-1956.2268750000012</v>
      </c>
      <c r="E23" s="23">
        <v>-1805.5800500000028</v>
      </c>
      <c r="F23" s="23">
        <v>-1345.8551779661018</v>
      </c>
      <c r="G23" s="23">
        <v>-970.4761220338984</v>
      </c>
      <c r="H23" s="23">
        <v>-508.0361311475414</v>
      </c>
      <c r="I23" s="23">
        <v>-180.63506885246042</v>
      </c>
      <c r="J23" s="23">
        <v>-118.81490163934421</v>
      </c>
      <c r="K23" s="23">
        <v>-381.02709836065577</v>
      </c>
      <c r="L23" s="23">
        <v>-558.839744262294</v>
      </c>
      <c r="M23" s="23">
        <v>-624.119655737703</v>
      </c>
      <c r="N23" s="23">
        <v>-11433.984925</v>
      </c>
    </row>
    <row r="24" spans="1:14" ht="12.75">
      <c r="A24" s="21">
        <v>1958</v>
      </c>
      <c r="B24" s="23">
        <v>-614.5825975409839</v>
      </c>
      <c r="C24" s="23">
        <v>-448.97010245901663</v>
      </c>
      <c r="D24" s="23">
        <v>-434.9815500000001</v>
      </c>
      <c r="E24" s="23">
        <v>-533.3631499999997</v>
      </c>
      <c r="F24" s="23">
        <v>-533.9649237288139</v>
      </c>
      <c r="G24" s="23">
        <v>-606.5475762711875</v>
      </c>
      <c r="H24" s="23">
        <v>-811.4628565573765</v>
      </c>
      <c r="I24" s="23">
        <v>-1308.898643442622</v>
      </c>
      <c r="J24" s="23">
        <v>-1605.9033811475404</v>
      </c>
      <c r="K24" s="23">
        <v>-1877.7176688524573</v>
      </c>
      <c r="L24" s="23">
        <v>-1629.344449180326</v>
      </c>
      <c r="M24" s="23">
        <v>-862.7249508196661</v>
      </c>
      <c r="N24" s="23">
        <v>-11268.461849999989</v>
      </c>
    </row>
    <row r="25" spans="1:14" ht="12.75">
      <c r="A25" s="21">
        <v>1959</v>
      </c>
      <c r="B25" s="23">
        <v>-781.1055516393445</v>
      </c>
      <c r="C25" s="23">
        <v>-1276.5773483606577</v>
      </c>
      <c r="D25" s="23">
        <v>-1437.8391499999998</v>
      </c>
      <c r="E25" s="23">
        <v>-1118.0989499999994</v>
      </c>
      <c r="F25" s="23">
        <v>-701.9909067796613</v>
      </c>
      <c r="G25" s="23">
        <v>-392.9010932203394</v>
      </c>
      <c r="H25" s="23">
        <v>-339.7637950819674</v>
      </c>
      <c r="I25" s="23">
        <v>-701.5737049180326</v>
      </c>
      <c r="J25" s="23">
        <v>-1312.329122950819</v>
      </c>
      <c r="K25" s="23">
        <v>-2346.0382770491774</v>
      </c>
      <c r="L25" s="23">
        <v>-2593.2018868852456</v>
      </c>
      <c r="M25" s="23">
        <v>-1974.0052131147545</v>
      </c>
      <c r="N25" s="23">
        <v>-14975.424999999997</v>
      </c>
    </row>
    <row r="26" spans="1:14" ht="12.75">
      <c r="A26" s="29">
        <v>1960</v>
      </c>
      <c r="B26" s="30">
        <v>-1462.2166901639348</v>
      </c>
      <c r="C26" s="30">
        <v>-831.8994098360669</v>
      </c>
      <c r="D26" s="30">
        <v>-520.66875</v>
      </c>
      <c r="E26" s="30">
        <v>-453.03140000000093</v>
      </c>
      <c r="F26" s="30">
        <v>-193.84745499999994</v>
      </c>
      <c r="G26" s="30">
        <v>244.72423000000032</v>
      </c>
      <c r="H26" s="30">
        <v>216.90060245901685</v>
      </c>
      <c r="I26" s="30">
        <v>-326.1914524590158</v>
      </c>
      <c r="J26" s="30">
        <v>-288.1115040983607</v>
      </c>
      <c r="K26" s="30">
        <v>369.4350040983607</v>
      </c>
      <c r="L26" s="30">
        <v>35.9858926229511</v>
      </c>
      <c r="M26" s="30">
        <v>-1309.9879426229509</v>
      </c>
      <c r="N26" s="30">
        <v>-4518.908875000001</v>
      </c>
    </row>
    <row r="27" spans="1:14" ht="12.75">
      <c r="A27" s="21">
        <v>1961</v>
      </c>
      <c r="B27" s="23">
        <v>-1722.6860081967188</v>
      </c>
      <c r="C27" s="23">
        <v>-1003.6347418032699</v>
      </c>
      <c r="D27" s="23">
        <v>-606.8518249999989</v>
      </c>
      <c r="E27" s="23">
        <v>-437.7584499999971</v>
      </c>
      <c r="F27" s="23">
        <v>-240.3195152542369</v>
      </c>
      <c r="G27" s="23">
        <v>-81.60253474576277</v>
      </c>
      <c r="H27" s="23">
        <v>56.042004098361176</v>
      </c>
      <c r="I27" s="23">
        <v>140.91954590163962</v>
      </c>
      <c r="J27" s="23">
        <v>116.27862295081971</v>
      </c>
      <c r="K27" s="23">
        <v>-15.120122950819649</v>
      </c>
      <c r="L27" s="23">
        <v>-64.915727868852</v>
      </c>
      <c r="M27" s="23">
        <v>-21.168172131147212</v>
      </c>
      <c r="N27" s="23">
        <v>-3880.816924999983</v>
      </c>
    </row>
    <row r="28" spans="1:14" ht="12.75">
      <c r="A28" s="21">
        <v>1962</v>
      </c>
      <c r="B28" s="23">
        <v>108.86488524590173</v>
      </c>
      <c r="C28" s="23">
        <v>319.57111475409897</v>
      </c>
      <c r="D28" s="23">
        <v>335.60819999999995</v>
      </c>
      <c r="E28" s="23">
        <v>114.24959999999977</v>
      </c>
      <c r="F28" s="23">
        <v>157.5773084745764</v>
      </c>
      <c r="G28" s="23">
        <v>555.6892915254253</v>
      </c>
      <c r="H28" s="23">
        <v>875.0649221311483</v>
      </c>
      <c r="I28" s="23">
        <v>1202.4529778688593</v>
      </c>
      <c r="J28" s="23">
        <v>1259.8964385245904</v>
      </c>
      <c r="K28" s="23">
        <v>1181.99041147541</v>
      </c>
      <c r="L28" s="23">
        <v>1167.4750934426224</v>
      </c>
      <c r="M28" s="23">
        <v>1225.0226065573752</v>
      </c>
      <c r="N28" s="23">
        <v>8503.462850000007</v>
      </c>
    </row>
    <row r="29" spans="1:14" ht="12.75">
      <c r="A29" s="21">
        <v>1963</v>
      </c>
      <c r="B29" s="23">
        <v>1160.1166336065585</v>
      </c>
      <c r="C29" s="23">
        <v>816.2427663934459</v>
      </c>
      <c r="D29" s="23">
        <v>517.3959749999993</v>
      </c>
      <c r="E29" s="23">
        <v>176.13479999999828</v>
      </c>
      <c r="F29" s="23">
        <v>329.1332491525425</v>
      </c>
      <c r="G29" s="23">
        <v>1160.6736008474604</v>
      </c>
      <c r="H29" s="23">
        <v>1403.9765778688518</v>
      </c>
      <c r="I29" s="23">
        <v>1152.5565721311457</v>
      </c>
      <c r="J29" s="23">
        <v>468.9189098360655</v>
      </c>
      <c r="K29" s="23">
        <v>-591.4992098360655</v>
      </c>
      <c r="L29" s="23">
        <v>-1065.2630622950833</v>
      </c>
      <c r="M29" s="23">
        <v>-852.3847377049213</v>
      </c>
      <c r="N29" s="23">
        <v>4676.002074999998</v>
      </c>
    </row>
    <row r="30" spans="1:14" ht="12.75">
      <c r="A30" s="21">
        <v>1964</v>
      </c>
      <c r="B30" s="23">
        <v>-593.515226229509</v>
      </c>
      <c r="C30" s="23">
        <v>-193.53757377049413</v>
      </c>
      <c r="D30" s="23">
        <v>0</v>
      </c>
      <c r="E30" s="23">
        <v>0</v>
      </c>
      <c r="F30" s="23">
        <v>96.63612000000006</v>
      </c>
      <c r="G30" s="23">
        <v>324.65928000000025</v>
      </c>
      <c r="H30" s="23">
        <v>-17.1198811475408</v>
      </c>
      <c r="I30" s="23">
        <v>-986.1344188524602</v>
      </c>
      <c r="J30" s="23">
        <v>-1629.851704918032</v>
      </c>
      <c r="K30" s="23">
        <v>-2083.855345081967</v>
      </c>
      <c r="L30" s="23">
        <v>-1989.6065786885226</v>
      </c>
      <c r="M30" s="23">
        <v>-1327.4004713114696</v>
      </c>
      <c r="N30" s="23">
        <v>-8399.725799999995</v>
      </c>
    </row>
    <row r="31" spans="1:14" ht="12.75">
      <c r="A31" s="29">
        <v>1965</v>
      </c>
      <c r="B31" s="30">
        <v>-797.5360852459014</v>
      </c>
      <c r="C31" s="30">
        <v>-260.06611475409835</v>
      </c>
      <c r="D31" s="30">
        <v>0</v>
      </c>
      <c r="E31" s="30">
        <v>0</v>
      </c>
      <c r="F31" s="30">
        <v>148.68181525423725</v>
      </c>
      <c r="G31" s="30">
        <v>524.3197347457632</v>
      </c>
      <c r="H31" s="30">
        <v>884.332094262295</v>
      </c>
      <c r="I31" s="30">
        <v>1322.7083557377046</v>
      </c>
      <c r="J31" s="30">
        <v>1674.3341311475417</v>
      </c>
      <c r="K31" s="30">
        <v>2135.9693688524612</v>
      </c>
      <c r="L31" s="30">
        <v>2329.204540163932</v>
      </c>
      <c r="M31" s="30">
        <v>2215.390659836059</v>
      </c>
      <c r="N31" s="30">
        <v>10177.338499999994</v>
      </c>
    </row>
    <row r="32" spans="1:14" ht="12.75">
      <c r="A32" s="21">
        <v>1966</v>
      </c>
      <c r="B32" s="23">
        <v>2220.5412565573774</v>
      </c>
      <c r="C32" s="23">
        <v>2053.7028934426244</v>
      </c>
      <c r="D32" s="23">
        <v>1764.2240749999985</v>
      </c>
      <c r="E32" s="23">
        <v>1127.8180999999947</v>
      </c>
      <c r="F32" s="23">
        <v>683.8704576271181</v>
      </c>
      <c r="G32" s="23">
        <v>664.9095423728794</v>
      </c>
      <c r="H32" s="23">
        <v>382.8805327868848</v>
      </c>
      <c r="I32" s="23">
        <v>-65.52053278688662</v>
      </c>
      <c r="J32" s="23">
        <v>-354.103524590164</v>
      </c>
      <c r="K32" s="23">
        <v>-488.8839754098364</v>
      </c>
      <c r="L32" s="23">
        <v>-417.3153934426229</v>
      </c>
      <c r="M32" s="23">
        <v>-136.08110655737718</v>
      </c>
      <c r="N32" s="23">
        <v>7436.042324999991</v>
      </c>
    </row>
    <row r="33" spans="1:14" ht="12.75">
      <c r="A33" s="21">
        <v>1967</v>
      </c>
      <c r="B33" s="23">
        <v>0</v>
      </c>
      <c r="C33" s="23">
        <v>0</v>
      </c>
      <c r="D33" s="23">
        <v>212.73037500000007</v>
      </c>
      <c r="E33" s="23">
        <v>652.3731499999999</v>
      </c>
      <c r="F33" s="23">
        <v>983.5403271186451</v>
      </c>
      <c r="G33" s="23">
        <v>1547.0089728813603</v>
      </c>
      <c r="H33" s="23">
        <v>1607.4153934426217</v>
      </c>
      <c r="I33" s="23">
        <v>1378.1488065573724</v>
      </c>
      <c r="J33" s="23">
        <v>1402.2694672131136</v>
      </c>
      <c r="K33" s="23">
        <v>1910.1755327868818</v>
      </c>
      <c r="L33" s="23">
        <v>1878.4232745901656</v>
      </c>
      <c r="M33" s="23">
        <v>1279.308725409839</v>
      </c>
      <c r="N33" s="23">
        <v>12851.394025000001</v>
      </c>
    </row>
    <row r="34" spans="1:14" ht="12.75">
      <c r="A34" s="21">
        <v>1968</v>
      </c>
      <c r="B34" s="23">
        <v>1010.4274163934421</v>
      </c>
      <c r="C34" s="23">
        <v>921.303233606556</v>
      </c>
      <c r="D34" s="23">
        <v>969.9314999999993</v>
      </c>
      <c r="E34" s="23">
        <v>1068.3130999999978</v>
      </c>
      <c r="F34" s="23">
        <v>1159.6334400000005</v>
      </c>
      <c r="G34" s="23">
        <v>1497.8598600000014</v>
      </c>
      <c r="H34" s="23">
        <v>1206.5858114754103</v>
      </c>
      <c r="I34" s="23">
        <v>429.00828852459017</v>
      </c>
      <c r="J34" s="23">
        <v>0</v>
      </c>
      <c r="K34" s="23">
        <v>0</v>
      </c>
      <c r="L34" s="23">
        <v>-160.27330327868862</v>
      </c>
      <c r="M34" s="23">
        <v>-470.4796967213125</v>
      </c>
      <c r="N34" s="23">
        <v>7632.309649999996</v>
      </c>
    </row>
    <row r="35" spans="1:14" ht="12.75">
      <c r="A35" s="21">
        <v>1969</v>
      </c>
      <c r="B35" s="23">
        <v>-651.7781000000002</v>
      </c>
      <c r="C35" s="23">
        <v>-630.7530000000002</v>
      </c>
      <c r="D35" s="23">
        <v>-562.5205999999993</v>
      </c>
      <c r="E35" s="23">
        <v>-378.05509999999776</v>
      </c>
      <c r="F35" s="23">
        <v>240.13125084745798</v>
      </c>
      <c r="G35" s="23">
        <v>1464.885349152544</v>
      </c>
      <c r="H35" s="23">
        <v>1963.518676229505</v>
      </c>
      <c r="I35" s="23">
        <v>1847.578223770483</v>
      </c>
      <c r="J35" s="23">
        <v>1568.590819672131</v>
      </c>
      <c r="K35" s="23">
        <v>1344.178930327869</v>
      </c>
      <c r="L35" s="23">
        <v>1394.0753360655738</v>
      </c>
      <c r="M35" s="23">
        <v>1732.9124139344265</v>
      </c>
      <c r="N35" s="23">
        <v>9332.764199999992</v>
      </c>
    </row>
    <row r="36" spans="1:14" ht="12.75">
      <c r="A36" s="29">
        <v>1970</v>
      </c>
      <c r="B36" s="30">
        <v>2107.140334426231</v>
      </c>
      <c r="C36" s="30">
        <v>2265.2870655737756</v>
      </c>
      <c r="D36" s="30">
        <v>2501.1935000000017</v>
      </c>
      <c r="E36" s="30">
        <v>2587.2774000000045</v>
      </c>
      <c r="F36" s="30">
        <v>2404.9836644067805</v>
      </c>
      <c r="G36" s="30">
        <v>2730.297835593225</v>
      </c>
      <c r="H36" s="30">
        <v>2130.327774590166</v>
      </c>
      <c r="I36" s="30">
        <v>1011.5362254098452</v>
      </c>
      <c r="J36" s="30">
        <v>-26.826024590163644</v>
      </c>
      <c r="K36" s="30">
        <v>-900.8569254098361</v>
      </c>
      <c r="L36" s="30">
        <v>-1024.7411327868838</v>
      </c>
      <c r="M36" s="30">
        <v>-334.15471721311013</v>
      </c>
      <c r="N36" s="30">
        <v>15451.465000000037</v>
      </c>
    </row>
    <row r="37" spans="1:14" ht="12.75">
      <c r="A37" s="21">
        <v>1971</v>
      </c>
      <c r="B37" s="23">
        <v>0</v>
      </c>
      <c r="C37" s="23">
        <v>0</v>
      </c>
      <c r="D37" s="23">
        <v>0</v>
      </c>
      <c r="E37" s="23">
        <v>0</v>
      </c>
      <c r="F37" s="23">
        <v>222.38733050847455</v>
      </c>
      <c r="G37" s="23">
        <v>784.2389194915258</v>
      </c>
      <c r="H37" s="23">
        <v>1059.7255204918024</v>
      </c>
      <c r="I37" s="23">
        <v>1135.0172295081936</v>
      </c>
      <c r="J37" s="23">
        <v>1146.9832622950814</v>
      </c>
      <c r="K37" s="23">
        <v>1246.7045377049171</v>
      </c>
      <c r="L37" s="23">
        <v>704.396127868853</v>
      </c>
      <c r="M37" s="23">
        <v>-448.9213278688507</v>
      </c>
      <c r="N37" s="23">
        <v>5850.5315999999975</v>
      </c>
    </row>
    <row r="38" spans="1:14" ht="12.75">
      <c r="A38" s="21">
        <v>1972</v>
      </c>
      <c r="B38" s="23">
        <v>-581.3183270491788</v>
      </c>
      <c r="C38" s="23">
        <v>374.63762704918463</v>
      </c>
      <c r="D38" s="23">
        <v>754.3250500000006</v>
      </c>
      <c r="E38" s="23">
        <v>496.07335000000194</v>
      </c>
      <c r="F38" s="23">
        <v>595.7310016666668</v>
      </c>
      <c r="G38" s="23">
        <v>1224.0310733333317</v>
      </c>
      <c r="H38" s="23">
        <v>1558.3481557377058</v>
      </c>
      <c r="I38" s="23">
        <v>1764.0143442622975</v>
      </c>
      <c r="J38" s="23">
        <v>1581.4673114754096</v>
      </c>
      <c r="K38" s="23">
        <v>1191.4656885245886</v>
      </c>
      <c r="L38" s="23">
        <v>723.3466819672132</v>
      </c>
      <c r="M38" s="23">
        <v>235.87391803278567</v>
      </c>
      <c r="N38" s="23">
        <v>9917.995875000006</v>
      </c>
    </row>
    <row r="39" spans="1:14" ht="12.75">
      <c r="A39" s="21">
        <v>1973</v>
      </c>
      <c r="B39" s="23">
        <v>476.2838729508193</v>
      </c>
      <c r="C39" s="23">
        <v>1398.123627049177</v>
      </c>
      <c r="D39" s="23">
        <v>2280.5291249999964</v>
      </c>
      <c r="E39" s="23">
        <v>2990.7212999999865</v>
      </c>
      <c r="F39" s="23">
        <v>2979.001840677964</v>
      </c>
      <c r="G39" s="23">
        <v>3169.054759322025</v>
      </c>
      <c r="H39" s="23">
        <v>2598.758938524591</v>
      </c>
      <c r="I39" s="23">
        <v>1815.3219614754137</v>
      </c>
      <c r="J39" s="23">
        <v>1002.4641516393428</v>
      </c>
      <c r="K39" s="23">
        <v>356.431698360651</v>
      </c>
      <c r="L39" s="23">
        <v>302.4024590163937</v>
      </c>
      <c r="M39" s="23">
        <v>887.6975409836084</v>
      </c>
      <c r="N39" s="23">
        <v>20256.791274999967</v>
      </c>
    </row>
    <row r="40" spans="1:14" ht="12.75">
      <c r="A40" s="21">
        <v>1974</v>
      </c>
      <c r="B40" s="23">
        <v>1229.77</v>
      </c>
      <c r="C40" s="23">
        <v>1190.1</v>
      </c>
      <c r="D40" s="23">
        <v>1394.8963750000007</v>
      </c>
      <c r="E40" s="23">
        <v>1736.1575500000017</v>
      </c>
      <c r="F40" s="23">
        <v>1586.17469322034</v>
      </c>
      <c r="G40" s="23">
        <v>1414.8608067796645</v>
      </c>
      <c r="H40" s="23">
        <v>703.5246885245905</v>
      </c>
      <c r="I40" s="23">
        <v>-330.6266885245904</v>
      </c>
      <c r="J40" s="23">
        <v>-926.1806926229507</v>
      </c>
      <c r="K40" s="23">
        <v>-1107.7002073770461</v>
      </c>
      <c r="L40" s="23">
        <v>-1236.6244557377038</v>
      </c>
      <c r="M40" s="23">
        <v>-1294.9165942622908</v>
      </c>
      <c r="N40" s="23">
        <v>4359.435475000017</v>
      </c>
    </row>
    <row r="41" spans="1:14" ht="12.75">
      <c r="A41" s="29">
        <v>1975</v>
      </c>
      <c r="B41" s="30">
        <v>-1150.7421573770505</v>
      </c>
      <c r="C41" s="30">
        <v>-643.5319426229548</v>
      </c>
      <c r="D41" s="30">
        <v>-427.0475500000001</v>
      </c>
      <c r="E41" s="30">
        <v>-445.49410000000023</v>
      </c>
      <c r="F41" s="30">
        <v>32.52267627118698</v>
      </c>
      <c r="G41" s="30">
        <v>1108.9815737288127</v>
      </c>
      <c r="H41" s="30">
        <v>1428.4614221311463</v>
      </c>
      <c r="I41" s="30">
        <v>1024.1363278688482</v>
      </c>
      <c r="J41" s="30">
        <v>560.8102377049175</v>
      </c>
      <c r="K41" s="30">
        <v>142.93556229508025</v>
      </c>
      <c r="L41" s="30">
        <v>-64.915727868852</v>
      </c>
      <c r="M41" s="30">
        <v>-21.168172131147212</v>
      </c>
      <c r="N41" s="30">
        <v>1544.948149999987</v>
      </c>
    </row>
    <row r="42" spans="1:14" ht="12.75">
      <c r="A42" s="21">
        <v>1976</v>
      </c>
      <c r="B42" s="23">
        <v>187.48952459016397</v>
      </c>
      <c r="C42" s="23">
        <v>550.372475409836</v>
      </c>
      <c r="D42" s="23">
        <v>1012.3784000000011</v>
      </c>
      <c r="E42" s="23">
        <v>1528.881800000005</v>
      </c>
      <c r="F42" s="23">
        <v>1662.1796116666653</v>
      </c>
      <c r="G42" s="23">
        <v>1736.845163333329</v>
      </c>
      <c r="H42" s="23">
        <v>1292.429090163936</v>
      </c>
      <c r="I42" s="23">
        <v>536.1595598360705</v>
      </c>
      <c r="J42" s="23">
        <v>-302.7926557377047</v>
      </c>
      <c r="K42" s="23">
        <v>-1216.7666942622939</v>
      </c>
      <c r="L42" s="23">
        <v>-1418.771536885246</v>
      </c>
      <c r="M42" s="23">
        <v>-837.4597131147543</v>
      </c>
      <c r="N42" s="23">
        <v>4730.945025000008</v>
      </c>
    </row>
    <row r="43" spans="1:14" ht="12.75">
      <c r="A43" s="21">
        <v>1977</v>
      </c>
      <c r="B43" s="23">
        <v>-510.05214754098364</v>
      </c>
      <c r="C43" s="23">
        <v>-347.8116024590167</v>
      </c>
      <c r="D43" s="23">
        <v>-186.15147499999995</v>
      </c>
      <c r="E43" s="23">
        <v>13.686149999999463</v>
      </c>
      <c r="F43" s="23">
        <v>514.7148881355938</v>
      </c>
      <c r="G43" s="23">
        <v>1559.8277618644063</v>
      </c>
      <c r="H43" s="23">
        <v>2147.9354016393468</v>
      </c>
      <c r="I43" s="23">
        <v>2477.784948360662</v>
      </c>
      <c r="J43" s="23">
        <v>2029.6570204918041</v>
      </c>
      <c r="K43" s="23">
        <v>1012.0402295081991</v>
      </c>
      <c r="L43" s="23">
        <v>173.5790114754099</v>
      </c>
      <c r="M43" s="23">
        <v>-361.61481147540945</v>
      </c>
      <c r="N43" s="23">
        <v>8523.595375000012</v>
      </c>
    </row>
    <row r="44" spans="1:14" ht="12.75">
      <c r="A44" s="21">
        <v>1978</v>
      </c>
      <c r="B44" s="23">
        <v>-491.50479672131183</v>
      </c>
      <c r="C44" s="23">
        <v>-160.27330327868953</v>
      </c>
      <c r="D44" s="23">
        <v>-174.0521249999999</v>
      </c>
      <c r="E44" s="23">
        <v>-533.759849999999</v>
      </c>
      <c r="F44" s="23">
        <v>-144.02227118644086</v>
      </c>
      <c r="G44" s="23">
        <v>1064.1679211864398</v>
      </c>
      <c r="H44" s="23">
        <v>1607.0251967213112</v>
      </c>
      <c r="I44" s="23">
        <v>1519.1691532786865</v>
      </c>
      <c r="J44" s="23">
        <v>938.6669877049184</v>
      </c>
      <c r="K44" s="23">
        <v>-29.232237704916848</v>
      </c>
      <c r="L44" s="23">
        <v>-734.8379754098354</v>
      </c>
      <c r="M44" s="23">
        <v>-1068.163524590161</v>
      </c>
      <c r="N44" s="23">
        <v>1793.1831750000017</v>
      </c>
    </row>
    <row r="45" spans="1:14" ht="12.75">
      <c r="A45" s="21">
        <v>1979</v>
      </c>
      <c r="B45" s="23">
        <v>-1415.2435081967217</v>
      </c>
      <c r="C45" s="23">
        <v>-1613.5609918032792</v>
      </c>
      <c r="D45" s="23">
        <v>-1636.2883250000004</v>
      </c>
      <c r="E45" s="23">
        <v>-1307.3248500000016</v>
      </c>
      <c r="F45" s="23">
        <v>-402.22690508474665</v>
      </c>
      <c r="G45" s="23">
        <v>1067.2944550847428</v>
      </c>
      <c r="H45" s="23">
        <v>1795.6853114754088</v>
      </c>
      <c r="I45" s="23">
        <v>1787.9041385245866</v>
      </c>
      <c r="J45" s="23">
        <v>1796.3193811475398</v>
      </c>
      <c r="K45" s="23">
        <v>2074.4808688524568</v>
      </c>
      <c r="L45" s="23">
        <v>1555.457448360653</v>
      </c>
      <c r="M45" s="23">
        <v>258.6516516393363</v>
      </c>
      <c r="N45" s="23">
        <v>3961.1486749999744</v>
      </c>
    </row>
    <row r="46" spans="1:14" ht="12.75">
      <c r="A46" s="29">
        <v>1980</v>
      </c>
      <c r="B46" s="30">
        <v>-98.58320163934458</v>
      </c>
      <c r="C46" s="30">
        <v>472.86965163934366</v>
      </c>
      <c r="D46" s="30">
        <v>859.9464249999994</v>
      </c>
      <c r="E46" s="30">
        <v>1010.5932499999979</v>
      </c>
      <c r="F46" s="30">
        <v>1267.7738599999989</v>
      </c>
      <c r="G46" s="30">
        <v>1927.0495899999978</v>
      </c>
      <c r="H46" s="30">
        <v>2070.920323770492</v>
      </c>
      <c r="I46" s="30">
        <v>1946.262226229509</v>
      </c>
      <c r="J46" s="30">
        <v>956.2746147540981</v>
      </c>
      <c r="K46" s="30">
        <v>-813.4626147540997</v>
      </c>
      <c r="L46" s="30">
        <v>-1660.2903008196708</v>
      </c>
      <c r="M46" s="30">
        <v>-1413.3412991803243</v>
      </c>
      <c r="N46" s="30">
        <v>6526.0125249999965</v>
      </c>
    </row>
    <row r="47" spans="1:14" ht="12.75">
      <c r="A47" s="21">
        <v>1981</v>
      </c>
      <c r="B47" s="23">
        <v>-1144.1901040983623</v>
      </c>
      <c r="C47" s="23">
        <v>-684.7952459016426</v>
      </c>
      <c r="D47" s="23">
        <v>-368.2367750000005</v>
      </c>
      <c r="E47" s="23">
        <v>-125.35720000000124</v>
      </c>
      <c r="F47" s="23">
        <v>332.9456033898304</v>
      </c>
      <c r="G47" s="23">
        <v>1174.117696610167</v>
      </c>
      <c r="H47" s="23">
        <v>1409.0979098360654</v>
      </c>
      <c r="I47" s="23">
        <v>1130.1787901639354</v>
      </c>
      <c r="J47" s="23">
        <v>834.9234344262292</v>
      </c>
      <c r="K47" s="23">
        <v>659.8421655737692</v>
      </c>
      <c r="L47" s="23">
        <v>467.21179918032817</v>
      </c>
      <c r="M47" s="23">
        <v>282.55120081967283</v>
      </c>
      <c r="N47" s="23">
        <v>3968.289274999991</v>
      </c>
    </row>
    <row r="48" spans="1:14" ht="12.75">
      <c r="A48" s="21">
        <v>1982</v>
      </c>
      <c r="B48" s="23">
        <v>469.02621393442627</v>
      </c>
      <c r="C48" s="23">
        <v>977.5403360655738</v>
      </c>
      <c r="D48" s="23">
        <v>1380.3176499999984</v>
      </c>
      <c r="E48" s="23">
        <v>1577.0808499999957</v>
      </c>
      <c r="F48" s="23">
        <v>1761.4488559322024</v>
      </c>
      <c r="G48" s="23">
        <v>2543.5395440677926</v>
      </c>
      <c r="H48" s="23">
        <v>2859.215250000001</v>
      </c>
      <c r="I48" s="23">
        <v>3142.0623500000042</v>
      </c>
      <c r="J48" s="23">
        <v>2821.902688524593</v>
      </c>
      <c r="K48" s="23">
        <v>2233.443761475418</v>
      </c>
      <c r="L48" s="23">
        <v>1414.2355</v>
      </c>
      <c r="M48" s="23">
        <v>461.16375</v>
      </c>
      <c r="N48" s="23">
        <v>21640.97675</v>
      </c>
    </row>
    <row r="49" spans="1:14" ht="12.75">
      <c r="A49" s="21">
        <v>1983</v>
      </c>
      <c r="B49" s="23">
        <v>0</v>
      </c>
      <c r="C49" s="23">
        <v>0</v>
      </c>
      <c r="D49" s="23">
        <v>270.7477500000002</v>
      </c>
      <c r="E49" s="23">
        <v>830.2931000000018</v>
      </c>
      <c r="F49" s="23">
        <v>1367.8821135593214</v>
      </c>
      <c r="G49" s="23">
        <v>2378.3543364406682</v>
      </c>
      <c r="H49" s="23">
        <v>2736.6934795081947</v>
      </c>
      <c r="I49" s="23">
        <v>2787.949070491796</v>
      </c>
      <c r="J49" s="23">
        <v>2307.135663934423</v>
      </c>
      <c r="K49" s="23">
        <v>1578.5408360655633</v>
      </c>
      <c r="L49" s="23">
        <v>871.7254885245906</v>
      </c>
      <c r="M49" s="23">
        <v>284.2583114754107</v>
      </c>
      <c r="N49" s="23">
        <v>15413.580149999972</v>
      </c>
    </row>
    <row r="50" spans="1:14" ht="12.75">
      <c r="A50" s="21">
        <v>1984</v>
      </c>
      <c r="B50" s="23">
        <v>344.7388032786886</v>
      </c>
      <c r="C50" s="23">
        <v>1011.9751967213128</v>
      </c>
      <c r="D50" s="23">
        <v>1761.9430500000003</v>
      </c>
      <c r="E50" s="23">
        <v>2505.9539000000004</v>
      </c>
      <c r="F50" s="23">
        <v>2629.691241666665</v>
      </c>
      <c r="G50" s="23">
        <v>2641.955883333328</v>
      </c>
      <c r="H50" s="23">
        <v>2469.4575</v>
      </c>
      <c r="I50" s="23">
        <v>2551.77275</v>
      </c>
      <c r="J50" s="23">
        <v>2139.8875942622935</v>
      </c>
      <c r="K50" s="23">
        <v>1494.8761557377009</v>
      </c>
      <c r="L50" s="23">
        <v>843.9044622950805</v>
      </c>
      <c r="M50" s="23">
        <v>275.1862377049136</v>
      </c>
      <c r="N50" s="23">
        <v>20671.342774999986</v>
      </c>
    </row>
    <row r="51" spans="1:14" ht="12.75">
      <c r="A51" s="29">
        <v>1985</v>
      </c>
      <c r="B51" s="30">
        <v>350.78685245901664</v>
      </c>
      <c r="C51" s="30">
        <v>1029.7291475409845</v>
      </c>
      <c r="D51" s="30">
        <v>1399.7559500000013</v>
      </c>
      <c r="E51" s="30">
        <v>1344.4163000000042</v>
      </c>
      <c r="F51" s="30">
        <v>1197.4086932203393</v>
      </c>
      <c r="G51" s="30">
        <v>1347.2234567796625</v>
      </c>
      <c r="H51" s="30">
        <v>1296.6724795081977</v>
      </c>
      <c r="I51" s="30">
        <v>1299.9273704918062</v>
      </c>
      <c r="J51" s="30">
        <v>1108.9878565573779</v>
      </c>
      <c r="K51" s="30">
        <v>866.1814434426256</v>
      </c>
      <c r="L51" s="30">
        <v>844.9124704918025</v>
      </c>
      <c r="M51" s="30">
        <v>1064.6029795081945</v>
      </c>
      <c r="N51" s="30">
        <v>13150.605000000012</v>
      </c>
    </row>
    <row r="52" spans="1:14" ht="12.75">
      <c r="A52" s="21">
        <v>1986</v>
      </c>
      <c r="B52" s="23">
        <v>1105.7849918032787</v>
      </c>
      <c r="C52" s="23">
        <v>826.144008196721</v>
      </c>
      <c r="D52" s="23">
        <v>965.0719250000005</v>
      </c>
      <c r="E52" s="23">
        <v>1460.0543500000035</v>
      </c>
      <c r="F52" s="23">
        <v>1783.33459322034</v>
      </c>
      <c r="G52" s="23">
        <v>2540.1003567796643</v>
      </c>
      <c r="H52" s="23">
        <v>2658.8980081967193</v>
      </c>
      <c r="I52" s="23">
        <v>2538.4670418032724</v>
      </c>
      <c r="J52" s="23">
        <v>2012.390815573768</v>
      </c>
      <c r="K52" s="23">
        <v>1344.6829344262208</v>
      </c>
      <c r="L52" s="23">
        <v>895.7160836065581</v>
      </c>
      <c r="M52" s="23">
        <v>741.861516393445</v>
      </c>
      <c r="N52" s="23">
        <v>18872.506624999995</v>
      </c>
    </row>
    <row r="53" spans="1:14" ht="12.75">
      <c r="A53" s="21">
        <v>1987</v>
      </c>
      <c r="B53" s="23">
        <v>744.8172565573775</v>
      </c>
      <c r="C53" s="23">
        <v>807.0731434426237</v>
      </c>
      <c r="D53" s="23">
        <v>907.5504250000006</v>
      </c>
      <c r="E53" s="23">
        <v>965.9645000000016</v>
      </c>
      <c r="F53" s="23">
        <v>1270.7847457627113</v>
      </c>
      <c r="G53" s="23">
        <v>2304.6723542372906</v>
      </c>
      <c r="H53" s="23">
        <v>2673.237737704915</v>
      </c>
      <c r="I53" s="23">
        <v>2700.857162295073</v>
      </c>
      <c r="J53" s="23">
        <v>2334.9859549180346</v>
      </c>
      <c r="K53" s="23">
        <v>1874.7944450819746</v>
      </c>
      <c r="L53" s="23">
        <v>1290.1496909836071</v>
      </c>
      <c r="M53" s="23">
        <v>653.4819590163949</v>
      </c>
      <c r="N53" s="23">
        <v>18528.369375000002</v>
      </c>
    </row>
    <row r="54" spans="1:14" ht="12.75">
      <c r="A54" s="21">
        <v>1988</v>
      </c>
      <c r="B54" s="23">
        <v>560.8557606557376</v>
      </c>
      <c r="C54" s="23">
        <v>932.5213893442618</v>
      </c>
      <c r="D54" s="23">
        <v>1218.8607499999998</v>
      </c>
      <c r="E54" s="23">
        <v>1323.3911999999998</v>
      </c>
      <c r="F54" s="23">
        <v>1309.9562933333336</v>
      </c>
      <c r="G54" s="23">
        <v>1449.4889066666683</v>
      </c>
      <c r="H54" s="23">
        <v>1230.0951639344255</v>
      </c>
      <c r="I54" s="23">
        <v>840.6788360655715</v>
      </c>
      <c r="J54" s="23">
        <v>610.6090942622957</v>
      </c>
      <c r="K54" s="23">
        <v>664.7814057377067</v>
      </c>
      <c r="L54" s="23">
        <v>514.6889852459012</v>
      </c>
      <c r="M54" s="23">
        <v>167.8333647540973</v>
      </c>
      <c r="N54" s="23">
        <v>10823.761149999998</v>
      </c>
    </row>
    <row r="55" spans="1:14" ht="12.75">
      <c r="A55" s="21">
        <v>1989</v>
      </c>
      <c r="B55" s="23">
        <v>464.1877745901639</v>
      </c>
      <c r="C55" s="23">
        <v>1362.6157254098343</v>
      </c>
      <c r="D55" s="23">
        <v>2214.9744500000033</v>
      </c>
      <c r="E55" s="23">
        <v>2891.3479500000108</v>
      </c>
      <c r="F55" s="23">
        <v>2757.8382288135595</v>
      </c>
      <c r="G55" s="23">
        <v>2644.42237118644</v>
      </c>
      <c r="H55" s="23">
        <v>1787.1985327868872</v>
      </c>
      <c r="I55" s="23">
        <v>635.4483672131222</v>
      </c>
      <c r="J55" s="23">
        <v>0</v>
      </c>
      <c r="K55" s="23">
        <v>0</v>
      </c>
      <c r="L55" s="23">
        <v>0</v>
      </c>
      <c r="M55" s="23">
        <v>0</v>
      </c>
      <c r="N55" s="23">
        <v>14758.033400000022</v>
      </c>
    </row>
    <row r="56" spans="1:14" ht="12.75">
      <c r="A56" s="29">
        <v>1990</v>
      </c>
      <c r="B56" s="30">
        <v>196.56159836065538</v>
      </c>
      <c r="C56" s="30">
        <v>577.0034016393425</v>
      </c>
      <c r="D56" s="30">
        <v>818.6896250000005</v>
      </c>
      <c r="E56" s="30">
        <v>858.6571500000015</v>
      </c>
      <c r="F56" s="30">
        <v>1120.7850796610169</v>
      </c>
      <c r="G56" s="30">
        <v>2030.9964203389852</v>
      </c>
      <c r="H56" s="30">
        <v>2162.3726803278673</v>
      </c>
      <c r="I56" s="30">
        <v>1760.9903196721245</v>
      </c>
      <c r="J56" s="30">
        <v>664.6513401639362</v>
      </c>
      <c r="K56" s="30">
        <v>-1050.2437401639295</v>
      </c>
      <c r="L56" s="30">
        <v>-1554.7518426229499</v>
      </c>
      <c r="M56" s="30">
        <v>-704.2563073770473</v>
      </c>
      <c r="N56" s="30">
        <v>6881.455725000004</v>
      </c>
    </row>
    <row r="57" spans="1:14" ht="12.75">
      <c r="A57" s="21">
        <v>1991</v>
      </c>
      <c r="B57" s="23">
        <v>-231.84188524590178</v>
      </c>
      <c r="C57" s="23">
        <v>-75.60061475409869</v>
      </c>
      <c r="D57" s="23">
        <v>0</v>
      </c>
      <c r="E57" s="23">
        <v>0</v>
      </c>
      <c r="F57" s="23">
        <v>205.8671288135592</v>
      </c>
      <c r="G57" s="23">
        <v>725.9811711864396</v>
      </c>
      <c r="H57" s="23">
        <v>685.3317663934423</v>
      </c>
      <c r="I57" s="23">
        <v>102.5144336065562</v>
      </c>
      <c r="J57" s="23">
        <v>-710.4019057377053</v>
      </c>
      <c r="K57" s="23">
        <v>-1825.5028442622977</v>
      </c>
      <c r="L57" s="23">
        <v>-2042.7286106557383</v>
      </c>
      <c r="M57" s="23">
        <v>-1277.6503893442637</v>
      </c>
      <c r="N57" s="23">
        <v>-4444.031750000007</v>
      </c>
    </row>
    <row r="58" spans="1:14" ht="12.75">
      <c r="A58" s="21">
        <v>1992</v>
      </c>
      <c r="B58" s="23">
        <v>-969.7038852459025</v>
      </c>
      <c r="C58" s="23">
        <v>-971.1508647541002</v>
      </c>
      <c r="D58" s="23">
        <v>-476.23835000000037</v>
      </c>
      <c r="E58" s="23">
        <v>649.0011999999988</v>
      </c>
      <c r="F58" s="23">
        <v>1390.678131666666</v>
      </c>
      <c r="G58" s="23">
        <v>2036.90904333333</v>
      </c>
      <c r="H58" s="23">
        <v>1719.1579795081996</v>
      </c>
      <c r="I58" s="23">
        <v>611.2561704918121</v>
      </c>
      <c r="J58" s="23">
        <v>-84.86778688524586</v>
      </c>
      <c r="K58" s="23">
        <v>-272.1622131147544</v>
      </c>
      <c r="L58" s="23">
        <v>-449.06765163934404</v>
      </c>
      <c r="M58" s="23">
        <v>-592.2698483606554</v>
      </c>
      <c r="N58" s="23">
        <v>2591.541925000003</v>
      </c>
    </row>
    <row r="59" spans="1:14" ht="12.75">
      <c r="A59" s="21">
        <v>1993</v>
      </c>
      <c r="B59" s="23">
        <v>-523.9626606557374</v>
      </c>
      <c r="C59" s="23">
        <v>-170.8573893442613</v>
      </c>
      <c r="D59" s="23">
        <v>102.646125</v>
      </c>
      <c r="E59" s="23">
        <v>314.7814500000001</v>
      </c>
      <c r="F59" s="23">
        <v>849.5902016949146</v>
      </c>
      <c r="G59" s="23">
        <v>2068.93169830508</v>
      </c>
      <c r="H59" s="23">
        <v>2646.7531352459036</v>
      </c>
      <c r="I59" s="23">
        <v>2848.7319647541035</v>
      </c>
      <c r="J59" s="23">
        <v>3006.9534836065545</v>
      </c>
      <c r="K59" s="23">
        <v>3525.307066393434</v>
      </c>
      <c r="L59" s="23">
        <v>3806.642154098359</v>
      </c>
      <c r="M59" s="23">
        <v>3805.832495901632</v>
      </c>
      <c r="N59" s="23">
        <v>22281.349724999982</v>
      </c>
    </row>
    <row r="60" spans="1:14" ht="12.75">
      <c r="A60" s="21">
        <v>1994</v>
      </c>
      <c r="B60" s="23">
        <v>3461.500147540979</v>
      </c>
      <c r="C60" s="23">
        <v>2296.6003524590024</v>
      </c>
      <c r="D60" s="23">
        <v>1379.7226000000007</v>
      </c>
      <c r="E60" s="23">
        <v>469.6928000000025</v>
      </c>
      <c r="F60" s="23">
        <v>404.10954915254194</v>
      </c>
      <c r="G60" s="23">
        <v>1425.0741508474543</v>
      </c>
      <c r="H60" s="23">
        <v>1919.1337991803268</v>
      </c>
      <c r="I60" s="23">
        <v>2041.519000819665</v>
      </c>
      <c r="J60" s="23">
        <v>1245.7518073770475</v>
      </c>
      <c r="K60" s="23">
        <v>-363.68935737705567</v>
      </c>
      <c r="L60" s="23">
        <v>-857.8149754098357</v>
      </c>
      <c r="M60" s="23">
        <v>-98.232024590163</v>
      </c>
      <c r="N60" s="23">
        <v>13323.367849999968</v>
      </c>
    </row>
    <row r="61" spans="1:14" ht="12.75">
      <c r="A61" s="29">
        <v>1995</v>
      </c>
      <c r="B61" s="30">
        <v>213.29453442622952</v>
      </c>
      <c r="C61" s="30">
        <v>69.5525655737706</v>
      </c>
      <c r="D61" s="30">
        <v>240.99525000000014</v>
      </c>
      <c r="E61" s="30">
        <v>739.0521000000008</v>
      </c>
      <c r="F61" s="30">
        <v>1138.623132203391</v>
      </c>
      <c r="G61" s="30">
        <v>1838.6103677966146</v>
      </c>
      <c r="H61" s="30">
        <v>2238.265942622951</v>
      </c>
      <c r="I61" s="30">
        <v>2651.0615573770488</v>
      </c>
      <c r="J61" s="30">
        <v>1813.5855860655777</v>
      </c>
      <c r="K61" s="30">
        <v>-133.56108606556398</v>
      </c>
      <c r="L61" s="30">
        <v>-894.9096770491816</v>
      </c>
      <c r="M61" s="30">
        <v>-291.81837295082306</v>
      </c>
      <c r="N61" s="30">
        <v>9622.751900000016</v>
      </c>
    </row>
    <row r="62" spans="1:14" ht="12.75">
      <c r="A62" s="21">
        <v>1996</v>
      </c>
      <c r="B62" s="23">
        <v>210.1697090163935</v>
      </c>
      <c r="C62" s="23">
        <v>616.9497909836065</v>
      </c>
      <c r="D62" s="23">
        <v>976.6754000000004</v>
      </c>
      <c r="E62" s="23">
        <v>1228.7782500000014</v>
      </c>
      <c r="F62" s="23">
        <v>1432.2853499999994</v>
      </c>
      <c r="G62" s="23">
        <v>1899.9946499999987</v>
      </c>
      <c r="H62" s="23">
        <v>2237.0465778688545</v>
      </c>
      <c r="I62" s="23">
        <v>2763.555272131152</v>
      </c>
      <c r="J62" s="23">
        <v>3203.710180327868</v>
      </c>
      <c r="K62" s="23">
        <v>3962.278619672127</v>
      </c>
      <c r="L62" s="23">
        <v>4469.004340163928</v>
      </c>
      <c r="M62" s="23">
        <v>4649.145159836048</v>
      </c>
      <c r="N62" s="23">
        <v>27649.593299999975</v>
      </c>
    </row>
    <row r="63" spans="1:14" ht="12.75">
      <c r="A63" s="21">
        <v>1997</v>
      </c>
      <c r="B63" s="23">
        <v>4799.0262237704965</v>
      </c>
      <c r="C63" s="23">
        <v>4299.089926229524</v>
      </c>
      <c r="D63" s="23">
        <v>3520.315800000005</v>
      </c>
      <c r="E63" s="23">
        <v>1989.252150000016</v>
      </c>
      <c r="F63" s="23">
        <v>1583.68018983051</v>
      </c>
      <c r="G63" s="23">
        <v>2964.6836601694986</v>
      </c>
      <c r="H63" s="23">
        <v>3107.3803647540976</v>
      </c>
      <c r="I63" s="23">
        <v>2347.0462852459</v>
      </c>
      <c r="J63" s="23">
        <v>914.76743852459</v>
      </c>
      <c r="K63" s="23">
        <v>-1050.0421385245904</v>
      </c>
      <c r="L63" s="23">
        <v>-1413.3282926229494</v>
      </c>
      <c r="M63" s="23">
        <v>-22.92405737704537</v>
      </c>
      <c r="N63" s="23">
        <v>23038.947550000055</v>
      </c>
    </row>
    <row r="64" spans="1:14" ht="12.75">
      <c r="A64" s="21">
        <v>1998</v>
      </c>
      <c r="B64" s="23">
        <v>702.1785098360663</v>
      </c>
      <c r="C64" s="23">
        <v>718.205840163936</v>
      </c>
      <c r="D64" s="23">
        <v>577.9919000000008</v>
      </c>
      <c r="E64" s="23">
        <v>196.76320000000203</v>
      </c>
      <c r="F64" s="23">
        <v>501.9599745762711</v>
      </c>
      <c r="G64" s="23">
        <v>1770.13927542373</v>
      </c>
      <c r="H64" s="23">
        <v>2057.6536352459048</v>
      </c>
      <c r="I64" s="23">
        <v>1489.836114754108</v>
      </c>
      <c r="J64" s="23">
        <v>852.7749344262298</v>
      </c>
      <c r="K64" s="23">
        <v>303.20886557377145</v>
      </c>
      <c r="L64" s="23">
        <v>0</v>
      </c>
      <c r="M64" s="23">
        <v>0</v>
      </c>
      <c r="N64" s="23">
        <v>9170.71225000002</v>
      </c>
    </row>
    <row r="65" spans="1:14" ht="12.75">
      <c r="A65" s="21">
        <v>1999</v>
      </c>
      <c r="B65" s="23">
        <v>235.87391803278706</v>
      </c>
      <c r="C65" s="23">
        <v>692.404081967214</v>
      </c>
      <c r="D65" s="23">
        <v>1247.81985</v>
      </c>
      <c r="E65" s="23">
        <v>1844.2582999999993</v>
      </c>
      <c r="F65" s="23">
        <v>1976.870403389832</v>
      </c>
      <c r="G65" s="23">
        <v>2268.6129966101757</v>
      </c>
      <c r="H65" s="23">
        <v>2071.895815573771</v>
      </c>
      <c r="I65" s="23">
        <v>1781.2512844262292</v>
      </c>
      <c r="J65" s="23">
        <v>931.5458975409842</v>
      </c>
      <c r="K65" s="23">
        <v>-362.4797475409815</v>
      </c>
      <c r="L65" s="23">
        <v>-797.5360852459014</v>
      </c>
      <c r="M65" s="23">
        <v>-260.06611475409835</v>
      </c>
      <c r="N65" s="23">
        <v>11630.450600000011</v>
      </c>
    </row>
    <row r="66" spans="1:14" ht="13.5" thickBot="1">
      <c r="A66" s="26">
        <v>2000</v>
      </c>
      <c r="B66" s="24">
        <v>284.25831147540976</v>
      </c>
      <c r="C66" s="24">
        <v>834.4356885245899</v>
      </c>
      <c r="D66" s="24">
        <v>1300.2834249999999</v>
      </c>
      <c r="E66" s="24">
        <v>1598.5026499999994</v>
      </c>
      <c r="F66" s="24">
        <v>1744.0518800000002</v>
      </c>
      <c r="G66" s="24">
        <v>2104.136470000001</v>
      </c>
      <c r="H66" s="24">
        <v>1929.47401229508</v>
      </c>
      <c r="I66" s="24">
        <v>1492.6585377049141</v>
      </c>
      <c r="J66" s="24">
        <v>587.538713114754</v>
      </c>
      <c r="K66" s="24">
        <v>-702.5817131147547</v>
      </c>
      <c r="L66" s="24">
        <v>-1047.9253213114748</v>
      </c>
      <c r="M66" s="24">
        <v>-341.7147786885226</v>
      </c>
      <c r="N66" s="24">
        <v>9783.117874999996</v>
      </c>
    </row>
    <row r="67" spans="1:14" ht="13.5" thickTop="1">
      <c r="A67" s="13" t="s">
        <v>19</v>
      </c>
      <c r="B67" s="14">
        <v>-60.850740967843656</v>
      </c>
      <c r="C67" s="14">
        <v>128.07379129291692</v>
      </c>
      <c r="D67" s="14">
        <v>302.2404905660379</v>
      </c>
      <c r="E67" s="14">
        <v>444.9402169811327</v>
      </c>
      <c r="F67" s="14">
        <v>665.1181999760151</v>
      </c>
      <c r="G67" s="14">
        <v>1183.7863552126637</v>
      </c>
      <c r="H67" s="14">
        <v>1243.8956121249616</v>
      </c>
      <c r="I67" s="14">
        <v>980.352635988246</v>
      </c>
      <c r="J67" s="14">
        <v>558.4184422363131</v>
      </c>
      <c r="K67" s="14">
        <v>65.22763983915888</v>
      </c>
      <c r="L67" s="14">
        <v>-192.10544137024436</v>
      </c>
      <c r="M67" s="14">
        <v>-163.9590057995673</v>
      </c>
      <c r="N67" s="14">
        <v>5156.286323267863</v>
      </c>
    </row>
    <row r="68" spans="1:14" ht="12.75">
      <c r="A68" s="13" t="s">
        <v>16</v>
      </c>
      <c r="B68" s="14">
        <v>-1003.0084760655737</v>
      </c>
      <c r="C68" s="14">
        <v>-882.5859639344255</v>
      </c>
      <c r="D68" s="14">
        <v>-808.9308049999999</v>
      </c>
      <c r="E68" s="14">
        <v>-691.4877699999994</v>
      </c>
      <c r="F68" s="14">
        <v>-432.51459148587577</v>
      </c>
      <c r="G68" s="14">
        <v>-137.25900684745758</v>
      </c>
      <c r="H68" s="14">
        <v>-77.44104262295086</v>
      </c>
      <c r="I68" s="14">
        <v>-343.19319071038257</v>
      </c>
      <c r="J68" s="14">
        <v>-614.1501295081963</v>
      </c>
      <c r="K68" s="14">
        <v>-957.2314638251352</v>
      </c>
      <c r="L68" s="14">
        <v>-1118.1028519672132</v>
      </c>
      <c r="M68" s="14">
        <v>-1065.5719680327868</v>
      </c>
      <c r="N68" s="14">
        <v>-8131.477259999997</v>
      </c>
    </row>
    <row r="69" spans="1:14" ht="12.75">
      <c r="A69" s="13" t="s">
        <v>20</v>
      </c>
      <c r="B69" s="14">
        <v>750.200020327869</v>
      </c>
      <c r="C69" s="14">
        <v>854.3324696721312</v>
      </c>
      <c r="D69" s="14">
        <v>999.6906116666673</v>
      </c>
      <c r="E69" s="14">
        <v>1101.9664833333359</v>
      </c>
      <c r="F69" s="14">
        <v>1298.0276588079098</v>
      </c>
      <c r="G69" s="14">
        <v>2004.8502595254247</v>
      </c>
      <c r="H69" s="14">
        <v>2074.9263434426234</v>
      </c>
      <c r="I69" s="14">
        <v>1773.7248232240433</v>
      </c>
      <c r="J69" s="14">
        <v>1158.933036885246</v>
      </c>
      <c r="K69" s="14">
        <v>394.3193664480872</v>
      </c>
      <c r="L69" s="14">
        <v>127.87591983606517</v>
      </c>
      <c r="M69" s="14">
        <v>428.6148401639332</v>
      </c>
      <c r="N69" s="14">
        <v>12967.461833333333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3" sqref="C73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84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0">
        <v>747.3827999999995</v>
      </c>
      <c r="N16" s="30">
        <v>747.3827999999995</v>
      </c>
    </row>
    <row r="17" spans="1:14" ht="12.75">
      <c r="A17" s="21">
        <v>1951</v>
      </c>
      <c r="B17" s="23">
        <v>1129.8763877049169</v>
      </c>
      <c r="C17" s="23">
        <v>1271.9437622950786</v>
      </c>
      <c r="D17" s="23">
        <v>1607.428399999999</v>
      </c>
      <c r="E17" s="23">
        <v>2019.401349999998</v>
      </c>
      <c r="F17" s="23">
        <v>2213.0010355932227</v>
      </c>
      <c r="G17" s="23">
        <v>2926.644164406786</v>
      </c>
      <c r="H17" s="23">
        <v>2568.9088893442645</v>
      </c>
      <c r="I17" s="23">
        <v>1538.5229106557456</v>
      </c>
      <c r="J17" s="23">
        <v>703.0857172131151</v>
      </c>
      <c r="K17" s="23">
        <v>249.98603278688657</v>
      </c>
      <c r="L17" s="23">
        <v>337.1787418032786</v>
      </c>
      <c r="M17" s="23">
        <v>989.7827581967209</v>
      </c>
      <c r="N17" s="23">
        <v>17555.760150000013</v>
      </c>
    </row>
    <row r="18" spans="1:14" ht="12.75">
      <c r="A18" s="21">
        <v>1952</v>
      </c>
      <c r="B18" s="23">
        <v>1350.0253778688507</v>
      </c>
      <c r="C18" s="23">
        <v>1264.8226721311435</v>
      </c>
      <c r="D18" s="23">
        <v>1335.6888999999999</v>
      </c>
      <c r="E18" s="23">
        <v>1440.2193499999996</v>
      </c>
      <c r="F18" s="23">
        <v>1407.1676283333334</v>
      </c>
      <c r="G18" s="23">
        <v>1525.7346466666668</v>
      </c>
      <c r="H18" s="23">
        <v>1580.9795655737707</v>
      </c>
      <c r="I18" s="23">
        <v>1836.5909344262302</v>
      </c>
      <c r="J18" s="23">
        <v>1767.2009508196738</v>
      </c>
      <c r="K18" s="23">
        <v>1580.1536491803326</v>
      </c>
      <c r="L18" s="23">
        <v>1094.293698360657</v>
      </c>
      <c r="M18" s="23">
        <v>356.8349016393478</v>
      </c>
      <c r="N18" s="23">
        <v>16539.712275000005</v>
      </c>
    </row>
    <row r="19" spans="1:14" ht="12.75">
      <c r="A19" s="21">
        <v>1953</v>
      </c>
      <c r="B19" s="23">
        <v>123.98500819672137</v>
      </c>
      <c r="C19" s="23">
        <v>363.9559918032789</v>
      </c>
      <c r="D19" s="23">
        <v>593.4632000000006</v>
      </c>
      <c r="E19" s="23">
        <v>777.9287000000023</v>
      </c>
      <c r="F19" s="23">
        <v>839.4709898305083</v>
      </c>
      <c r="G19" s="23">
        <v>1052.391310169491</v>
      </c>
      <c r="H19" s="23">
        <v>1037.7281803278693</v>
      </c>
      <c r="I19" s="23">
        <v>973.9375196721329</v>
      </c>
      <c r="J19" s="23">
        <v>669.0898278688521</v>
      </c>
      <c r="K19" s="23">
        <v>205.63367213114665</v>
      </c>
      <c r="L19" s="23">
        <v>65.72213442622967</v>
      </c>
      <c r="M19" s="23">
        <v>289.72106557377055</v>
      </c>
      <c r="N19" s="23">
        <v>6993.027600000003</v>
      </c>
    </row>
    <row r="20" spans="1:14" ht="12.75">
      <c r="A20" s="21">
        <v>1954</v>
      </c>
      <c r="B20" s="23">
        <v>458.9461319672134</v>
      </c>
      <c r="C20" s="23">
        <v>524.4731680327878</v>
      </c>
      <c r="D20" s="23">
        <v>554.3882499999993</v>
      </c>
      <c r="E20" s="23">
        <v>492.8997499999976</v>
      </c>
      <c r="F20" s="23">
        <v>441.9506949152541</v>
      </c>
      <c r="G20" s="23">
        <v>550.7910550847455</v>
      </c>
      <c r="H20" s="23">
        <v>546.9094795081962</v>
      </c>
      <c r="I20" s="23">
        <v>525.1722704918016</v>
      </c>
      <c r="J20" s="23">
        <v>267.284754098361</v>
      </c>
      <c r="K20" s="23">
        <v>-203.4160540983593</v>
      </c>
      <c r="L20" s="23">
        <v>-371.8542237704914</v>
      </c>
      <c r="M20" s="23">
        <v>-196.22017622950833</v>
      </c>
      <c r="N20" s="23">
        <v>3591.325099999997</v>
      </c>
    </row>
    <row r="21" spans="1:14" ht="12.75">
      <c r="A21" s="29">
        <v>1955</v>
      </c>
      <c r="B21" s="30">
        <v>35.88509180327915</v>
      </c>
      <c r="C21" s="30">
        <v>335.2277581967213</v>
      </c>
      <c r="D21" s="30">
        <v>382.22044999999946</v>
      </c>
      <c r="E21" s="30">
        <v>130.11759999999853</v>
      </c>
      <c r="F21" s="30">
        <v>138.51553728813573</v>
      </c>
      <c r="G21" s="30">
        <v>488.4688127118647</v>
      </c>
      <c r="H21" s="30">
        <v>389.7577500000009</v>
      </c>
      <c r="I21" s="30">
        <v>-159.87009999999705</v>
      </c>
      <c r="J21" s="30">
        <v>-532.2771024590159</v>
      </c>
      <c r="K21" s="30">
        <v>-749.8572975409821</v>
      </c>
      <c r="L21" s="30">
        <v>-470.63902704918024</v>
      </c>
      <c r="M21" s="30">
        <v>300.25637704918074</v>
      </c>
      <c r="N21" s="30">
        <v>287.80585000000514</v>
      </c>
    </row>
    <row r="22" spans="1:14" ht="12.75">
      <c r="A22" s="21">
        <v>1956</v>
      </c>
      <c r="B22" s="23">
        <v>533.2363360655735</v>
      </c>
      <c r="C22" s="23">
        <v>173.88141393442532</v>
      </c>
      <c r="D22" s="23">
        <v>0</v>
      </c>
      <c r="E22" s="23">
        <v>0</v>
      </c>
      <c r="F22" s="23">
        <v>0</v>
      </c>
      <c r="G22" s="23">
        <v>0</v>
      </c>
      <c r="H22" s="23">
        <v>115.98597540983612</v>
      </c>
      <c r="I22" s="23">
        <v>371.95502459016416</v>
      </c>
      <c r="J22" s="23">
        <v>449.7504959016391</v>
      </c>
      <c r="K22" s="23">
        <v>381.7327040983598</v>
      </c>
      <c r="L22" s="23">
        <v>152.20923770491785</v>
      </c>
      <c r="M22" s="23">
        <v>-218.65648770491845</v>
      </c>
      <c r="N22" s="23">
        <v>1960.0946999999976</v>
      </c>
    </row>
    <row r="23" spans="1:14" ht="12.75">
      <c r="A23" s="21">
        <v>1957</v>
      </c>
      <c r="B23" s="23">
        <v>-377.2974680327865</v>
      </c>
      <c r="C23" s="23">
        <v>-284.79483196721213</v>
      </c>
      <c r="D23" s="23">
        <v>-191.11022499999947</v>
      </c>
      <c r="E23" s="23">
        <v>-65.05879999999895</v>
      </c>
      <c r="F23" s="23">
        <v>0</v>
      </c>
      <c r="G23" s="23">
        <v>0</v>
      </c>
      <c r="H23" s="23">
        <v>0</v>
      </c>
      <c r="I23" s="23">
        <v>0</v>
      </c>
      <c r="J23" s="23">
        <v>155.59094262295082</v>
      </c>
      <c r="K23" s="23">
        <v>498.96405737704833</v>
      </c>
      <c r="L23" s="23">
        <v>665.7894139344255</v>
      </c>
      <c r="M23" s="23">
        <v>623.4855860655717</v>
      </c>
      <c r="N23" s="23">
        <v>1025.5686749999993</v>
      </c>
    </row>
    <row r="24" spans="1:14" ht="12.75">
      <c r="A24" s="21">
        <v>1958</v>
      </c>
      <c r="B24" s="23">
        <v>501.78648032786805</v>
      </c>
      <c r="C24" s="23">
        <v>226.75306967212882</v>
      </c>
      <c r="D24" s="23">
        <v>74.57959999999994</v>
      </c>
      <c r="E24" s="23">
        <v>25.38879999999983</v>
      </c>
      <c r="F24" s="23">
        <v>95.30885593220343</v>
      </c>
      <c r="G24" s="23">
        <v>336.10239406779687</v>
      </c>
      <c r="H24" s="23">
        <v>456.18874180327833</v>
      </c>
      <c r="I24" s="23">
        <v>492.9160081967214</v>
      </c>
      <c r="J24" s="23">
        <v>572.8087868852463</v>
      </c>
      <c r="K24" s="23">
        <v>776.3679131147555</v>
      </c>
      <c r="L24" s="23">
        <v>658.4309540983597</v>
      </c>
      <c r="M24" s="23">
        <v>214.70574590163753</v>
      </c>
      <c r="N24" s="23">
        <v>4431.337349999996</v>
      </c>
    </row>
    <row r="25" spans="1:14" ht="12.75">
      <c r="A25" s="21">
        <v>1959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219.24178278688538</v>
      </c>
      <c r="I25" s="23">
        <v>703.0857172131149</v>
      </c>
      <c r="J25" s="23">
        <v>1075.0895163934408</v>
      </c>
      <c r="K25" s="23">
        <v>1442.9637336065514</v>
      </c>
      <c r="L25" s="23">
        <v>1475.0183942622953</v>
      </c>
      <c r="M25" s="23">
        <v>1147.7636557377057</v>
      </c>
      <c r="N25" s="23">
        <v>6063.162799999994</v>
      </c>
    </row>
    <row r="26" spans="1:14" ht="12.75">
      <c r="A26" s="29">
        <v>1960</v>
      </c>
      <c r="B26" s="30">
        <v>1010.4274163934421</v>
      </c>
      <c r="C26" s="30">
        <v>921.303233606556</v>
      </c>
      <c r="D26" s="30">
        <v>891.0873750000005</v>
      </c>
      <c r="E26" s="30">
        <v>826.5244500000016</v>
      </c>
      <c r="F26" s="30">
        <v>837.3213016666673</v>
      </c>
      <c r="G26" s="30">
        <v>1113.3517733333338</v>
      </c>
      <c r="H26" s="30">
        <v>928.424323770493</v>
      </c>
      <c r="I26" s="30">
        <v>390.6031762295113</v>
      </c>
      <c r="J26" s="30">
        <v>486.7216352459016</v>
      </c>
      <c r="K26" s="30">
        <v>1366.859114754099</v>
      </c>
      <c r="L26" s="30">
        <v>1647.6901983606565</v>
      </c>
      <c r="M26" s="30">
        <v>1255.3604016393458</v>
      </c>
      <c r="N26" s="30">
        <v>11675.674400000009</v>
      </c>
    </row>
    <row r="27" spans="1:14" ht="12.75">
      <c r="A27" s="21">
        <v>1961</v>
      </c>
      <c r="B27" s="23">
        <v>995.1056918032784</v>
      </c>
      <c r="C27" s="23">
        <v>719.0350081967209</v>
      </c>
      <c r="D27" s="23">
        <v>597.0335</v>
      </c>
      <c r="E27" s="23">
        <v>560.1403999999997</v>
      </c>
      <c r="F27" s="23">
        <v>523.0455881355937</v>
      </c>
      <c r="G27" s="23">
        <v>662.0956618644082</v>
      </c>
      <c r="H27" s="23">
        <v>875.2600204918036</v>
      </c>
      <c r="I27" s="23">
        <v>1319.4827295081936</v>
      </c>
      <c r="J27" s="23">
        <v>1818.60936885246</v>
      </c>
      <c r="K27" s="23">
        <v>2598.645131147543</v>
      </c>
      <c r="L27" s="23">
        <v>2560.2400188524603</v>
      </c>
      <c r="M27" s="23">
        <v>1659.457881147544</v>
      </c>
      <c r="N27" s="23">
        <v>14888.151000000005</v>
      </c>
    </row>
    <row r="28" spans="1:14" ht="12.75">
      <c r="A28" s="21">
        <v>1962</v>
      </c>
      <c r="B28" s="23">
        <v>1183.8048262295085</v>
      </c>
      <c r="C28" s="23">
        <v>946.2758237704932</v>
      </c>
      <c r="D28" s="23">
        <v>661.8939500000004</v>
      </c>
      <c r="E28" s="23">
        <v>225.32560000000134</v>
      </c>
      <c r="F28" s="23">
        <v>254.15694915254232</v>
      </c>
      <c r="G28" s="23">
        <v>896.2730508474566</v>
      </c>
      <c r="H28" s="23">
        <v>1174.5409057377044</v>
      </c>
      <c r="I28" s="23">
        <v>1179.8735942622932</v>
      </c>
      <c r="J28" s="23">
        <v>857.3109713114766</v>
      </c>
      <c r="K28" s="23">
        <v>304.82167868852787</v>
      </c>
      <c r="L28" s="23">
        <v>0</v>
      </c>
      <c r="M28" s="23">
        <v>0</v>
      </c>
      <c r="N28" s="23">
        <v>7684.277350000005</v>
      </c>
    </row>
    <row r="29" spans="1:14" ht="12.75">
      <c r="A29" s="21">
        <v>1963</v>
      </c>
      <c r="B29" s="23">
        <v>173.88141393442618</v>
      </c>
      <c r="C29" s="23">
        <v>510.4260860655727</v>
      </c>
      <c r="D29" s="23">
        <v>536.040875</v>
      </c>
      <c r="E29" s="23">
        <v>182.48199999999983</v>
      </c>
      <c r="F29" s="23">
        <v>155.03573898305103</v>
      </c>
      <c r="G29" s="23">
        <v>546.7265610169507</v>
      </c>
      <c r="H29" s="23">
        <v>943.7883196721313</v>
      </c>
      <c r="I29" s="23">
        <v>1448.7093803278667</v>
      </c>
      <c r="J29" s="23">
        <v>1708.8177663934428</v>
      </c>
      <c r="K29" s="23">
        <v>1910.2763336065573</v>
      </c>
      <c r="L29" s="23">
        <v>1783.468902459017</v>
      </c>
      <c r="M29" s="23">
        <v>1327.254147540986</v>
      </c>
      <c r="N29" s="23">
        <v>11226.907525</v>
      </c>
    </row>
    <row r="30" spans="1:14" ht="12.75">
      <c r="A30" s="21">
        <v>1964</v>
      </c>
      <c r="B30" s="23">
        <v>876.3623262295094</v>
      </c>
      <c r="C30" s="23">
        <v>285.7703237704951</v>
      </c>
      <c r="D30" s="23">
        <v>0</v>
      </c>
      <c r="E30" s="23">
        <v>0</v>
      </c>
      <c r="F30" s="23">
        <v>173.139715</v>
      </c>
      <c r="G30" s="23">
        <v>581.6812099999996</v>
      </c>
      <c r="H30" s="23">
        <v>786.0025204918037</v>
      </c>
      <c r="I30" s="23">
        <v>852.1701295081986</v>
      </c>
      <c r="J30" s="23">
        <v>644.1172377049172</v>
      </c>
      <c r="K30" s="23">
        <v>229.01946229508013</v>
      </c>
      <c r="L30" s="23">
        <v>173.88141393442618</v>
      </c>
      <c r="M30" s="23">
        <v>510.4260860655727</v>
      </c>
      <c r="N30" s="23">
        <v>5112.570425000002</v>
      </c>
    </row>
    <row r="31" spans="1:14" ht="12.75">
      <c r="A31" s="29">
        <v>1965</v>
      </c>
      <c r="B31" s="30">
        <v>533.2363360655735</v>
      </c>
      <c r="C31" s="30">
        <v>173.88141393442532</v>
      </c>
      <c r="D31" s="30">
        <v>0</v>
      </c>
      <c r="E31" s="30">
        <v>0</v>
      </c>
      <c r="F31" s="30">
        <v>381.2354237288137</v>
      </c>
      <c r="G31" s="30">
        <v>1344.4095762711875</v>
      </c>
      <c r="H31" s="30">
        <v>1643.7036885245886</v>
      </c>
      <c r="I31" s="30">
        <v>1391.0513114754058</v>
      </c>
      <c r="J31" s="30">
        <v>1325.8884590163948</v>
      </c>
      <c r="K31" s="30">
        <v>1665.229540983611</v>
      </c>
      <c r="L31" s="30">
        <v>1638.6181245901632</v>
      </c>
      <c r="M31" s="30">
        <v>1228.7294754098334</v>
      </c>
      <c r="N31" s="30">
        <v>11325.983349999997</v>
      </c>
    </row>
    <row r="32" spans="1:14" ht="12.75">
      <c r="A32" s="21">
        <v>1966</v>
      </c>
      <c r="B32" s="23">
        <v>1011.133022131148</v>
      </c>
      <c r="C32" s="23">
        <v>838.6790778688528</v>
      </c>
      <c r="D32" s="23">
        <v>872.0457750000005</v>
      </c>
      <c r="E32" s="23">
        <v>1034.9903000000013</v>
      </c>
      <c r="F32" s="23">
        <v>900.233327118644</v>
      </c>
      <c r="G32" s="23">
        <v>729.2119228813553</v>
      </c>
      <c r="H32" s="23">
        <v>688.3557909836057</v>
      </c>
      <c r="I32" s="23">
        <v>978.7759590163907</v>
      </c>
      <c r="J32" s="23">
        <v>1108.4513360655749</v>
      </c>
      <c r="K32" s="23">
        <v>1200.73936393443</v>
      </c>
      <c r="L32" s="23">
        <v>1078.5687704918018</v>
      </c>
      <c r="M32" s="23">
        <v>746.251229508193</v>
      </c>
      <c r="N32" s="23">
        <v>11187.435874999997</v>
      </c>
    </row>
    <row r="33" spans="1:14" ht="12.75">
      <c r="A33" s="21">
        <v>1967</v>
      </c>
      <c r="B33" s="23">
        <v>628.4931106557383</v>
      </c>
      <c r="C33" s="23">
        <v>634.9963893442642</v>
      </c>
      <c r="D33" s="23">
        <v>679.1504</v>
      </c>
      <c r="E33" s="23">
        <v>697.5969500000003</v>
      </c>
      <c r="F33" s="23">
        <v>698.4138830508479</v>
      </c>
      <c r="G33" s="23">
        <v>917.7419169491537</v>
      </c>
      <c r="H33" s="23">
        <v>983.7834836065582</v>
      </c>
      <c r="I33" s="23">
        <v>1059.6182163934463</v>
      </c>
      <c r="J33" s="23">
        <v>798.3424918032788</v>
      </c>
      <c r="K33" s="23">
        <v>283.8551081967216</v>
      </c>
      <c r="L33" s="23">
        <v>302.4024590163937</v>
      </c>
      <c r="M33" s="23">
        <v>887.6975409836084</v>
      </c>
      <c r="N33" s="23">
        <v>8572.091950000011</v>
      </c>
    </row>
    <row r="34" spans="1:14" ht="12.75">
      <c r="A34" s="21">
        <v>1968</v>
      </c>
      <c r="B34" s="23">
        <v>1355.2670204918027</v>
      </c>
      <c r="C34" s="23">
        <v>1558.4944795081947</v>
      </c>
      <c r="D34" s="23">
        <v>1411.359425000001</v>
      </c>
      <c r="E34" s="23">
        <v>731.9115000000027</v>
      </c>
      <c r="F34" s="23">
        <v>273.4188633333332</v>
      </c>
      <c r="G34" s="23">
        <v>101.66098666666623</v>
      </c>
      <c r="H34" s="23">
        <v>0</v>
      </c>
      <c r="I34" s="23">
        <v>0</v>
      </c>
      <c r="J34" s="23">
        <v>257.4322868852458</v>
      </c>
      <c r="K34" s="23">
        <v>825.5587131147536</v>
      </c>
      <c r="L34" s="23">
        <v>1119.0907</v>
      </c>
      <c r="M34" s="23">
        <v>1082.9909999999998</v>
      </c>
      <c r="N34" s="23">
        <v>8717.184974999998</v>
      </c>
    </row>
    <row r="35" spans="1:14" ht="12.75">
      <c r="A35" s="21">
        <v>1969</v>
      </c>
      <c r="B35" s="23">
        <v>1008.7138024590154</v>
      </c>
      <c r="C35" s="23">
        <v>758.9813975409804</v>
      </c>
      <c r="D35" s="23">
        <v>699.977150000001</v>
      </c>
      <c r="E35" s="23">
        <v>761.4656500000027</v>
      </c>
      <c r="F35" s="23">
        <v>743.1266796610169</v>
      </c>
      <c r="G35" s="23">
        <v>887.310320338983</v>
      </c>
      <c r="H35" s="23">
        <v>680.4055327868848</v>
      </c>
      <c r="I35" s="23">
        <v>241.92196721311345</v>
      </c>
      <c r="J35" s="23">
        <v>0</v>
      </c>
      <c r="K35" s="23">
        <v>0</v>
      </c>
      <c r="L35" s="23">
        <v>326.59465573770507</v>
      </c>
      <c r="M35" s="23">
        <v>958.7133442622969</v>
      </c>
      <c r="N35" s="23">
        <v>7067.210499999998</v>
      </c>
    </row>
    <row r="36" spans="1:14" ht="12.75">
      <c r="A36" s="29">
        <v>1970</v>
      </c>
      <c r="B36" s="30">
        <v>1317.5675139344262</v>
      </c>
      <c r="C36" s="30">
        <v>1254.2385860655725</v>
      </c>
      <c r="D36" s="30">
        <v>974.1960250000008</v>
      </c>
      <c r="E36" s="30">
        <v>331.64120000000275</v>
      </c>
      <c r="F36" s="30">
        <v>0</v>
      </c>
      <c r="G36" s="30">
        <v>0</v>
      </c>
      <c r="H36" s="30">
        <v>190.9525204918032</v>
      </c>
      <c r="I36" s="30">
        <v>612.3649795081964</v>
      </c>
      <c r="J36" s="30">
        <v>974.4675368852462</v>
      </c>
      <c r="K36" s="30">
        <v>1378.9552131147552</v>
      </c>
      <c r="L36" s="30">
        <v>1431.9764442622954</v>
      </c>
      <c r="M36" s="30">
        <v>1106.1101557377053</v>
      </c>
      <c r="N36" s="30">
        <v>9572.470175000004</v>
      </c>
    </row>
    <row r="37" spans="1:14" ht="12.75">
      <c r="A37" s="21">
        <v>1971</v>
      </c>
      <c r="B37" s="23">
        <v>1053.5701672131156</v>
      </c>
      <c r="C37" s="23">
        <v>1132.6435327868878</v>
      </c>
      <c r="D37" s="23">
        <v>1143.4877499999996</v>
      </c>
      <c r="E37" s="23">
        <v>965.1710999999991</v>
      </c>
      <c r="F37" s="23">
        <v>1103.794216949152</v>
      </c>
      <c r="G37" s="23">
        <v>1984.5152830508443</v>
      </c>
      <c r="H37" s="23">
        <v>2368.7867459016375</v>
      </c>
      <c r="I37" s="23">
        <v>2552.276754098354</v>
      </c>
      <c r="J37" s="23">
        <v>2531.498778688526</v>
      </c>
      <c r="K37" s="23">
        <v>2634.32862131148</v>
      </c>
      <c r="L37" s="23">
        <v>2290.1946229508185</v>
      </c>
      <c r="M37" s="23">
        <v>1520.1088770491783</v>
      </c>
      <c r="N37" s="23">
        <v>21280.37644999999</v>
      </c>
    </row>
    <row r="38" spans="1:14" ht="12.75">
      <c r="A38" s="21">
        <v>1972</v>
      </c>
      <c r="B38" s="23">
        <v>1377.5440016393445</v>
      </c>
      <c r="C38" s="23">
        <v>1672.2855983606546</v>
      </c>
      <c r="D38" s="23">
        <v>1696.3883750000007</v>
      </c>
      <c r="E38" s="23">
        <v>1262.894450000002</v>
      </c>
      <c r="F38" s="23">
        <v>909.0314383333334</v>
      </c>
      <c r="G38" s="23">
        <v>827.2252866666671</v>
      </c>
      <c r="H38" s="23">
        <v>977.7354344262297</v>
      </c>
      <c r="I38" s="23">
        <v>1557.5742655737736</v>
      </c>
      <c r="J38" s="23">
        <v>1940.740942622951</v>
      </c>
      <c r="K38" s="23">
        <v>2343.6190573770486</v>
      </c>
      <c r="L38" s="23">
        <v>2186.873782786887</v>
      </c>
      <c r="M38" s="23">
        <v>1458.79921721312</v>
      </c>
      <c r="N38" s="23">
        <v>18210.711850000014</v>
      </c>
    </row>
    <row r="39" spans="1:14" ht="12.75">
      <c r="A39" s="21">
        <v>1973</v>
      </c>
      <c r="B39" s="23">
        <v>1243.7813139344266</v>
      </c>
      <c r="C39" s="23">
        <v>1364.3228360655755</v>
      </c>
      <c r="D39" s="23">
        <v>1534.3364249999997</v>
      </c>
      <c r="E39" s="23">
        <v>1617.3458999999987</v>
      </c>
      <c r="F39" s="23">
        <v>1626.6044745762722</v>
      </c>
      <c r="G39" s="23">
        <v>2108.326025423732</v>
      </c>
      <c r="H39" s="23">
        <v>2088.5279508196736</v>
      </c>
      <c r="I39" s="23">
        <v>1912.1915491803327</v>
      </c>
      <c r="J39" s="23">
        <v>1725.645</v>
      </c>
      <c r="K39" s="23">
        <v>1783.1665</v>
      </c>
      <c r="L39" s="23">
        <v>1985.7761475409825</v>
      </c>
      <c r="M39" s="23">
        <v>2320.402352459014</v>
      </c>
      <c r="N39" s="23">
        <v>21310.426475000007</v>
      </c>
    </row>
    <row r="40" spans="1:14" ht="12.75">
      <c r="A40" s="21">
        <v>1974</v>
      </c>
      <c r="B40" s="23">
        <v>2722.0253344262314</v>
      </c>
      <c r="C40" s="23">
        <v>2860.337065573776</v>
      </c>
      <c r="D40" s="23">
        <v>2970.291250000003</v>
      </c>
      <c r="E40" s="23">
        <v>2755.0815000000084</v>
      </c>
      <c r="F40" s="23">
        <v>2277.575727118647</v>
      </c>
      <c r="G40" s="23">
        <v>2254.126722881365</v>
      </c>
      <c r="H40" s="23">
        <v>2050.9227418032783</v>
      </c>
      <c r="I40" s="23">
        <v>2140.8078081967224</v>
      </c>
      <c r="J40" s="23">
        <v>1987.9059713114732</v>
      </c>
      <c r="K40" s="23">
        <v>1848.1830286885167</v>
      </c>
      <c r="L40" s="23">
        <v>1578.3392344262318</v>
      </c>
      <c r="M40" s="23">
        <v>1209.0733155737746</v>
      </c>
      <c r="N40" s="23">
        <v>26654.669700000028</v>
      </c>
    </row>
    <row r="41" spans="1:14" ht="12.75">
      <c r="A41" s="29">
        <v>1975</v>
      </c>
      <c r="B41" s="30">
        <v>1315.047493442622</v>
      </c>
      <c r="C41" s="30">
        <v>1730.815106557374</v>
      </c>
      <c r="D41" s="30">
        <v>1948.7887500000008</v>
      </c>
      <c r="E41" s="30">
        <v>1782.769800000003</v>
      </c>
      <c r="F41" s="30">
        <v>1583.6801898305087</v>
      </c>
      <c r="G41" s="30">
        <v>1876.3372101694913</v>
      </c>
      <c r="H41" s="30">
        <v>1843.5819590163924</v>
      </c>
      <c r="I41" s="30">
        <v>1825.0996409836032</v>
      </c>
      <c r="J41" s="30">
        <v>1782.2235245901634</v>
      </c>
      <c r="K41" s="30">
        <v>1964.607975409834</v>
      </c>
      <c r="L41" s="30">
        <v>1856.7510983606533</v>
      </c>
      <c r="M41" s="30">
        <v>1457.6774016393363</v>
      </c>
      <c r="N41" s="30">
        <v>20967.38014999998</v>
      </c>
    </row>
    <row r="42" spans="1:14" ht="12.75">
      <c r="A42" s="21">
        <v>1976</v>
      </c>
      <c r="B42" s="23">
        <v>1368.9759319672135</v>
      </c>
      <c r="C42" s="23">
        <v>1405.1471680327877</v>
      </c>
      <c r="D42" s="23">
        <v>1543.2621750000012</v>
      </c>
      <c r="E42" s="23">
        <v>1644.718200000004</v>
      </c>
      <c r="F42" s="23">
        <v>1485.5886066666687</v>
      </c>
      <c r="G42" s="23">
        <v>1354.3866933333381</v>
      </c>
      <c r="H42" s="23">
        <v>1325.8884590163948</v>
      </c>
      <c r="I42" s="23">
        <v>1665.229540983611</v>
      </c>
      <c r="J42" s="23">
        <v>1827.8277663934427</v>
      </c>
      <c r="K42" s="23">
        <v>2033.2533336065571</v>
      </c>
      <c r="L42" s="23">
        <v>1927.614074590166</v>
      </c>
      <c r="M42" s="23">
        <v>1508.4029754098426</v>
      </c>
      <c r="N42" s="23">
        <v>19090.294925000024</v>
      </c>
    </row>
    <row r="43" spans="1:14" ht="12.75">
      <c r="A43" s="21">
        <v>1977</v>
      </c>
      <c r="B43" s="23">
        <v>1177.6559762295078</v>
      </c>
      <c r="C43" s="23">
        <v>758.8350737704893</v>
      </c>
      <c r="D43" s="23">
        <v>447.27924999999976</v>
      </c>
      <c r="E43" s="23">
        <v>164.43214999999978</v>
      </c>
      <c r="F43" s="23">
        <v>381.3766220338985</v>
      </c>
      <c r="G43" s="23">
        <v>1304.598377966101</v>
      </c>
      <c r="H43" s="23">
        <v>1734.1317786885259</v>
      </c>
      <c r="I43" s="23">
        <v>1810.3827213114798</v>
      </c>
      <c r="J43" s="23">
        <v>1837.7290081967221</v>
      </c>
      <c r="K43" s="23">
        <v>2065.0055918032804</v>
      </c>
      <c r="L43" s="23">
        <v>2273.0584836065555</v>
      </c>
      <c r="M43" s="23">
        <v>2437.7540163934377</v>
      </c>
      <c r="N43" s="23">
        <v>16392.239049999996</v>
      </c>
    </row>
    <row r="44" spans="1:14" ht="12.75">
      <c r="A44" s="21">
        <v>1978</v>
      </c>
      <c r="B44" s="23">
        <v>2350.6751147540976</v>
      </c>
      <c r="C44" s="23">
        <v>1697.6483852458978</v>
      </c>
      <c r="D44" s="23">
        <v>1174.4303499999994</v>
      </c>
      <c r="E44" s="23">
        <v>602.5872999999982</v>
      </c>
      <c r="F44" s="23">
        <v>590.3030474576268</v>
      </c>
      <c r="G44" s="23">
        <v>1409.858352542372</v>
      </c>
      <c r="H44" s="23">
        <v>1789.6372622950819</v>
      </c>
      <c r="I44" s="23">
        <v>1910.780337704917</v>
      </c>
      <c r="J44" s="23">
        <v>1767.2009508196738</v>
      </c>
      <c r="K44" s="23">
        <v>1580.1536491803326</v>
      </c>
      <c r="L44" s="23">
        <v>1259.1030385245917</v>
      </c>
      <c r="M44" s="23">
        <v>840.6300614754147</v>
      </c>
      <c r="N44" s="23">
        <v>16973.007850000005</v>
      </c>
    </row>
    <row r="45" spans="1:14" ht="12.75">
      <c r="A45" s="21">
        <v>1979</v>
      </c>
      <c r="B45" s="23">
        <v>760.9453877049187</v>
      </c>
      <c r="C45" s="23">
        <v>914.9137622950833</v>
      </c>
      <c r="D45" s="23">
        <v>879.9797750000006</v>
      </c>
      <c r="E45" s="23">
        <v>551.0163000000017</v>
      </c>
      <c r="F45" s="23">
        <v>659.4902169491534</v>
      </c>
      <c r="G45" s="23">
        <v>1492.6072830508488</v>
      </c>
      <c r="H45" s="23">
        <v>1971.9566803278665</v>
      </c>
      <c r="I45" s="23">
        <v>2314.3868196721223</v>
      </c>
      <c r="J45" s="23">
        <v>2281.1875819672127</v>
      </c>
      <c r="K45" s="23">
        <v>2142.0174180327863</v>
      </c>
      <c r="L45" s="23">
        <v>1917.2315901639374</v>
      </c>
      <c r="M45" s="23">
        <v>1635.2169098360746</v>
      </c>
      <c r="N45" s="23">
        <v>17520.949725000006</v>
      </c>
    </row>
    <row r="46" spans="1:14" ht="12.75">
      <c r="A46" s="29">
        <v>1980</v>
      </c>
      <c r="B46" s="30">
        <v>1524.2091942622967</v>
      </c>
      <c r="C46" s="30">
        <v>1376.8579057377092</v>
      </c>
      <c r="D46" s="30">
        <v>1197.1414250000014</v>
      </c>
      <c r="E46" s="30">
        <v>837.4337000000036</v>
      </c>
      <c r="F46" s="30">
        <v>946.6121516666656</v>
      </c>
      <c r="G46" s="30">
        <v>1783.5764233333257</v>
      </c>
      <c r="H46" s="30">
        <v>2219.0975286885273</v>
      </c>
      <c r="I46" s="30">
        <v>2499.053921311484</v>
      </c>
      <c r="J46" s="30">
        <v>2276.895418032788</v>
      </c>
      <c r="K46" s="30">
        <v>1817.8419819672174</v>
      </c>
      <c r="L46" s="30">
        <v>1292.2665081967227</v>
      </c>
      <c r="M46" s="30">
        <v>768.5899918032829</v>
      </c>
      <c r="N46" s="30">
        <v>18539.576150000026</v>
      </c>
    </row>
    <row r="47" spans="1:14" ht="12.75">
      <c r="A47" s="21">
        <v>1981</v>
      </c>
      <c r="B47" s="23">
        <v>693.8120418032794</v>
      </c>
      <c r="C47" s="23">
        <v>971.9312581967232</v>
      </c>
      <c r="D47" s="23">
        <v>973.2042750000013</v>
      </c>
      <c r="E47" s="23">
        <v>582.7523000000043</v>
      </c>
      <c r="F47" s="23">
        <v>489.2050610169494</v>
      </c>
      <c r="G47" s="23">
        <v>892.1043389830525</v>
      </c>
      <c r="H47" s="23">
        <v>1265.1153196721302</v>
      </c>
      <c r="I47" s="23">
        <v>1780.7472803278654</v>
      </c>
      <c r="J47" s="23">
        <v>2105.1113114754107</v>
      </c>
      <c r="K47" s="23">
        <v>2482.7241885245944</v>
      </c>
      <c r="L47" s="23">
        <v>2296.2426721311504</v>
      </c>
      <c r="M47" s="23">
        <v>1537.8628278688602</v>
      </c>
      <c r="N47" s="23">
        <v>16070.812875000021</v>
      </c>
    </row>
    <row r="48" spans="1:14" ht="12.75">
      <c r="A48" s="21">
        <v>1982</v>
      </c>
      <c r="B48" s="23">
        <v>824.5507049180312</v>
      </c>
      <c r="C48" s="23">
        <v>0.5852950819628087</v>
      </c>
      <c r="D48" s="23">
        <v>-441.92379999999963</v>
      </c>
      <c r="E48" s="23">
        <v>-491.1145999999986</v>
      </c>
      <c r="F48" s="23">
        <v>-16.661399999999762</v>
      </c>
      <c r="G48" s="23">
        <v>1069.8999000000001</v>
      </c>
      <c r="H48" s="23">
        <v>1224.7299590163932</v>
      </c>
      <c r="I48" s="23">
        <v>435.45954098360716</v>
      </c>
      <c r="J48" s="23">
        <v>732.6918934426219</v>
      </c>
      <c r="K48" s="23">
        <v>2349.6671065573732</v>
      </c>
      <c r="L48" s="23">
        <v>3245.5847918032778</v>
      </c>
      <c r="M48" s="23">
        <v>3259.898508196719</v>
      </c>
      <c r="N48" s="23">
        <v>12193.367899999988</v>
      </c>
    </row>
    <row r="49" spans="1:14" ht="12.75">
      <c r="A49" s="21">
        <v>1983</v>
      </c>
      <c r="B49" s="23">
        <v>2933.6062549180333</v>
      </c>
      <c r="C49" s="23">
        <v>1860.1165450819685</v>
      </c>
      <c r="D49" s="23">
        <v>1067.4205249999984</v>
      </c>
      <c r="E49" s="23">
        <v>363.37719999999536</v>
      </c>
      <c r="F49" s="23">
        <v>-224.92889999999974</v>
      </c>
      <c r="G49" s="23">
        <v>-793.2016499999978</v>
      </c>
      <c r="H49" s="23">
        <v>-802.8785286885253</v>
      </c>
      <c r="I49" s="23">
        <v>-285.467921311478</v>
      </c>
      <c r="J49" s="23">
        <v>565.7852459016399</v>
      </c>
      <c r="K49" s="23">
        <v>1814.4147540983645</v>
      </c>
      <c r="L49" s="23">
        <v>3133.897483606557</v>
      </c>
      <c r="M49" s="23">
        <v>4359.765516393447</v>
      </c>
      <c r="N49" s="23">
        <v>13991.906525000004</v>
      </c>
    </row>
    <row r="50" spans="1:14" ht="12.75">
      <c r="A50" s="21">
        <v>1984</v>
      </c>
      <c r="B50" s="23">
        <v>4949.421046721313</v>
      </c>
      <c r="C50" s="23">
        <v>4292.895553278695</v>
      </c>
      <c r="D50" s="23">
        <v>4175.069150000002</v>
      </c>
      <c r="E50" s="23">
        <v>4175.069150000002</v>
      </c>
      <c r="F50" s="23">
        <v>3995.635128333332</v>
      </c>
      <c r="G50" s="23">
        <v>4477.182646666662</v>
      </c>
      <c r="H50" s="23">
        <v>4495.65152459017</v>
      </c>
      <c r="I50" s="23">
        <v>4768.483575409854</v>
      </c>
      <c r="J50" s="23">
        <v>4484.726016393439</v>
      </c>
      <c r="K50" s="23">
        <v>4216.095083606545</v>
      </c>
      <c r="L50" s="23">
        <v>3461.500147540979</v>
      </c>
      <c r="M50" s="23">
        <v>2296.6003524590024</v>
      </c>
      <c r="N50" s="23">
        <v>49788.329375</v>
      </c>
    </row>
    <row r="51" spans="1:14" ht="12.75">
      <c r="A51" s="29">
        <v>1985</v>
      </c>
      <c r="B51" s="30">
        <v>1658.274284426231</v>
      </c>
      <c r="C51" s="30">
        <v>1286.4298155737742</v>
      </c>
      <c r="D51" s="30">
        <v>880.9715249999999</v>
      </c>
      <c r="E51" s="30">
        <v>299.9052000000002</v>
      </c>
      <c r="F51" s="30">
        <v>479.08584915254227</v>
      </c>
      <c r="G51" s="30">
        <v>1689.474700847457</v>
      </c>
      <c r="H51" s="30">
        <v>2622.4146147540964</v>
      </c>
      <c r="I51" s="30">
        <v>3533.7743352458965</v>
      </c>
      <c r="J51" s="30">
        <v>3696.6261885245967</v>
      </c>
      <c r="K51" s="30">
        <v>3512.404561475427</v>
      </c>
      <c r="L51" s="30">
        <v>3289.1307459016407</v>
      </c>
      <c r="M51" s="30">
        <v>3061.044504098365</v>
      </c>
      <c r="N51" s="30">
        <v>26009.536325000026</v>
      </c>
    </row>
    <row r="52" spans="1:14" ht="12.75">
      <c r="A52" s="21">
        <v>1986</v>
      </c>
      <c r="B52" s="23">
        <v>2860.122457377051</v>
      </c>
      <c r="C52" s="23">
        <v>2297.770942622955</v>
      </c>
      <c r="D52" s="23">
        <v>2442.8786000000023</v>
      </c>
      <c r="E52" s="23">
        <v>3094.6567000000045</v>
      </c>
      <c r="F52" s="23">
        <v>3048.189010169489</v>
      </c>
      <c r="G52" s="23">
        <v>3251.8036898304995</v>
      </c>
      <c r="H52" s="23">
        <v>3423.244610655738</v>
      </c>
      <c r="I52" s="23">
        <v>4278.289189344265</v>
      </c>
      <c r="J52" s="23">
        <v>4498.0414795082015</v>
      </c>
      <c r="K52" s="23">
        <v>4608.008670491817</v>
      </c>
      <c r="L52" s="23">
        <v>4627.86643196721</v>
      </c>
      <c r="M52" s="23">
        <v>4558.912168032777</v>
      </c>
      <c r="N52" s="23">
        <v>42989.78395000001</v>
      </c>
    </row>
    <row r="53" spans="1:14" ht="12.75">
      <c r="A53" s="21">
        <v>1987</v>
      </c>
      <c r="B53" s="23">
        <v>4387.154074590169</v>
      </c>
      <c r="C53" s="23">
        <v>3525.6224754098525</v>
      </c>
      <c r="D53" s="23">
        <v>3076.110975000002</v>
      </c>
      <c r="E53" s="23">
        <v>2685.6590000000047</v>
      </c>
      <c r="F53" s="23">
        <v>2260.255401694913</v>
      </c>
      <c r="G53" s="23">
        <v>2542.393148305078</v>
      </c>
      <c r="H53" s="23">
        <v>2810.9284057377063</v>
      </c>
      <c r="I53" s="23">
        <v>3620.9670442622996</v>
      </c>
      <c r="J53" s="23">
        <v>3814.0754016393494</v>
      </c>
      <c r="K53" s="23">
        <v>3824.3830983606726</v>
      </c>
      <c r="L53" s="23">
        <v>3285.300314754101</v>
      </c>
      <c r="M53" s="23">
        <v>2239.1438852459096</v>
      </c>
      <c r="N53" s="23">
        <v>38071.99322500006</v>
      </c>
    </row>
    <row r="54" spans="1:14" ht="12.75">
      <c r="A54" s="21">
        <v>1988</v>
      </c>
      <c r="B54" s="23">
        <v>1860.8839319672138</v>
      </c>
      <c r="C54" s="23">
        <v>1881.187168032788</v>
      </c>
      <c r="D54" s="23">
        <v>1966.7394249999977</v>
      </c>
      <c r="E54" s="23">
        <v>1926.7718999999936</v>
      </c>
      <c r="F54" s="23">
        <v>1710.6894100000002</v>
      </c>
      <c r="G54" s="23">
        <v>1662.6490400000002</v>
      </c>
      <c r="H54" s="23">
        <v>1438.460213114755</v>
      </c>
      <c r="I54" s="23">
        <v>1301.9433868852493</v>
      </c>
      <c r="J54" s="23">
        <v>1289.356290983606</v>
      </c>
      <c r="K54" s="23">
        <v>1599.809809016391</v>
      </c>
      <c r="L54" s="23">
        <v>1526.930816393443</v>
      </c>
      <c r="M54" s="23">
        <v>1058.164733606558</v>
      </c>
      <c r="N54" s="23">
        <v>19223.586124999994</v>
      </c>
    </row>
    <row r="55" spans="1:14" ht="12.75">
      <c r="A55" s="21">
        <v>1989</v>
      </c>
      <c r="B55" s="23">
        <v>853.4805401639338</v>
      </c>
      <c r="C55" s="23">
        <v>787.2706598360637</v>
      </c>
      <c r="D55" s="23">
        <v>952.3775249999994</v>
      </c>
      <c r="E55" s="23">
        <v>1281.3409999999983</v>
      </c>
      <c r="F55" s="23">
        <v>1345.0079881355923</v>
      </c>
      <c r="G55" s="23">
        <v>1572.1254618644032</v>
      </c>
      <c r="H55" s="23">
        <v>1405.147168032787</v>
      </c>
      <c r="I55" s="23">
        <v>1104.5753819672123</v>
      </c>
      <c r="J55" s="23">
        <v>963.2981557377057</v>
      </c>
      <c r="K55" s="23">
        <v>1149.1293442622969</v>
      </c>
      <c r="L55" s="23">
        <v>1182.8976188524584</v>
      </c>
      <c r="M55" s="23">
        <v>1052.5068811475403</v>
      </c>
      <c r="N55" s="23">
        <v>13649.15772499999</v>
      </c>
    </row>
    <row r="56" spans="1:14" ht="12.75">
      <c r="A56" s="29">
        <v>1990</v>
      </c>
      <c r="B56" s="30">
        <v>1170.7007196721304</v>
      </c>
      <c r="C56" s="30">
        <v>1391.7829303278666</v>
      </c>
      <c r="D56" s="30">
        <v>1434.2688499999995</v>
      </c>
      <c r="E56" s="30">
        <v>1145.2728999999981</v>
      </c>
      <c r="F56" s="30">
        <v>899.7155999999997</v>
      </c>
      <c r="G56" s="30">
        <v>996.1136999999995</v>
      </c>
      <c r="H56" s="30">
        <v>973.8822418032789</v>
      </c>
      <c r="I56" s="30">
        <v>1027.865958196723</v>
      </c>
      <c r="J56" s="30">
        <v>995.7332581967202</v>
      </c>
      <c r="K56" s="30">
        <v>1007.403391803276</v>
      </c>
      <c r="L56" s="30">
        <v>1159.4110278688534</v>
      </c>
      <c r="M56" s="30">
        <v>1443.3376721311513</v>
      </c>
      <c r="N56" s="30">
        <v>13645.488249999997</v>
      </c>
    </row>
    <row r="57" spans="1:14" ht="12.75">
      <c r="A57" s="21">
        <v>1991</v>
      </c>
      <c r="B57" s="23">
        <v>1608.7810819672122</v>
      </c>
      <c r="C57" s="23">
        <v>1455.7264180327838</v>
      </c>
      <c r="D57" s="23">
        <v>1363.3587250000014</v>
      </c>
      <c r="E57" s="23">
        <v>1181.9676500000041</v>
      </c>
      <c r="F57" s="23">
        <v>1066.8943932203376</v>
      </c>
      <c r="G57" s="23">
        <v>1384.1165567796572</v>
      </c>
      <c r="H57" s="23">
        <v>1351.202471311476</v>
      </c>
      <c r="I57" s="23">
        <v>1190.2560786885258</v>
      </c>
      <c r="J57" s="23">
        <v>798.3424918032788</v>
      </c>
      <c r="K57" s="23">
        <v>283.8551081967216</v>
      </c>
      <c r="L57" s="23">
        <v>123.98500819672137</v>
      </c>
      <c r="M57" s="23">
        <v>363.9559918032789</v>
      </c>
      <c r="N57" s="23">
        <v>12172.441975000002</v>
      </c>
    </row>
    <row r="58" spans="1:14" ht="12.75">
      <c r="A58" s="21">
        <v>1992</v>
      </c>
      <c r="B58" s="23">
        <v>607.0225360655741</v>
      </c>
      <c r="C58" s="23">
        <v>789.7581639344272</v>
      </c>
      <c r="D58" s="23">
        <v>969.9314999999993</v>
      </c>
      <c r="E58" s="23">
        <v>1068.3130999999978</v>
      </c>
      <c r="F58" s="23">
        <v>1046.8912999999998</v>
      </c>
      <c r="G58" s="23">
        <v>1119.0907</v>
      </c>
      <c r="H58" s="23">
        <v>1074.5042213114739</v>
      </c>
      <c r="I58" s="23">
        <v>1091.87447868852</v>
      </c>
      <c r="J58" s="23">
        <v>1017.5842745901651</v>
      </c>
      <c r="K58" s="23">
        <v>986.9408254098398</v>
      </c>
      <c r="L58" s="23">
        <v>963.6558360655745</v>
      </c>
      <c r="M58" s="23">
        <v>953.3969139344283</v>
      </c>
      <c r="N58" s="23">
        <v>11688.96385</v>
      </c>
    </row>
    <row r="59" spans="1:14" ht="12.75">
      <c r="A59" s="21">
        <v>1993</v>
      </c>
      <c r="B59" s="23">
        <v>1219.8915196721314</v>
      </c>
      <c r="C59" s="23">
        <v>1620.8771803278703</v>
      </c>
      <c r="D59" s="23">
        <v>2065.319375</v>
      </c>
      <c r="E59" s="23">
        <v>2394.2828499999987</v>
      </c>
      <c r="F59" s="23">
        <v>2357.87049661017</v>
      </c>
      <c r="G59" s="23">
        <v>2711.95550338983</v>
      </c>
      <c r="H59" s="23">
        <v>2465.5555327868865</v>
      </c>
      <c r="I59" s="23">
        <v>2086.576967213118</v>
      </c>
      <c r="J59" s="23">
        <v>1599.855331967211</v>
      </c>
      <c r="K59" s="23">
        <v>1250.4341680327818</v>
      </c>
      <c r="L59" s="23">
        <v>783.6255721311484</v>
      </c>
      <c r="M59" s="23">
        <v>255.53007786885453</v>
      </c>
      <c r="N59" s="23">
        <v>20811.774575</v>
      </c>
    </row>
    <row r="60" spans="1:14" ht="12.75">
      <c r="A60" s="21">
        <v>1994</v>
      </c>
      <c r="B60" s="23">
        <v>316.01056967213117</v>
      </c>
      <c r="C60" s="23">
        <v>927.6439303278692</v>
      </c>
      <c r="D60" s="23">
        <v>1414.5330250000002</v>
      </c>
      <c r="E60" s="23">
        <v>1682.008000000001</v>
      </c>
      <c r="F60" s="23">
        <v>1267.7725152542373</v>
      </c>
      <c r="G60" s="23">
        <v>493.5754847457627</v>
      </c>
      <c r="H60" s="23">
        <v>315.4252745901639</v>
      </c>
      <c r="I60" s="23">
        <v>1011.5362254098358</v>
      </c>
      <c r="J60" s="23">
        <v>1619.7553647540985</v>
      </c>
      <c r="K60" s="23">
        <v>2310.1531852459048</v>
      </c>
      <c r="L60" s="23">
        <v>2117.8252213114793</v>
      </c>
      <c r="M60" s="23">
        <v>1014.1212786885342</v>
      </c>
      <c r="N60" s="23">
        <v>14490.360075000017</v>
      </c>
    </row>
    <row r="61" spans="1:14" ht="12.75">
      <c r="A61" s="29">
        <v>1995</v>
      </c>
      <c r="B61" s="30">
        <v>473.96545409836114</v>
      </c>
      <c r="C61" s="30">
        <v>399.17124590164053</v>
      </c>
      <c r="D61" s="30">
        <v>629.6620750000001</v>
      </c>
      <c r="E61" s="30">
        <v>1143.0910500000005</v>
      </c>
      <c r="F61" s="30">
        <v>1212.0933169491523</v>
      </c>
      <c r="G61" s="30">
        <v>1197.4624830508465</v>
      </c>
      <c r="H61" s="30">
        <v>1149.4707663934425</v>
      </c>
      <c r="I61" s="30">
        <v>1332.2844336065573</v>
      </c>
      <c r="J61" s="30">
        <v>1515.4265163934435</v>
      </c>
      <c r="K61" s="30">
        <v>1897.978633606561</v>
      </c>
      <c r="L61" s="30">
        <v>2167.419224590164</v>
      </c>
      <c r="M61" s="30">
        <v>2284.943225409835</v>
      </c>
      <c r="N61" s="30">
        <v>15402.968425000003</v>
      </c>
    </row>
    <row r="62" spans="1:14" ht="12.75">
      <c r="A62" s="21">
        <v>1996</v>
      </c>
      <c r="B62" s="23">
        <v>2343.1150532786874</v>
      </c>
      <c r="C62" s="23">
        <v>2038.4364467213084</v>
      </c>
      <c r="D62" s="23">
        <v>1803.1006750000026</v>
      </c>
      <c r="E62" s="23">
        <v>1424.9464000000078</v>
      </c>
      <c r="F62" s="23">
        <v>1150.43</v>
      </c>
      <c r="G62" s="23">
        <v>1229.77</v>
      </c>
      <c r="H62" s="23">
        <v>1250.921913934426</v>
      </c>
      <c r="I62" s="23">
        <v>1424.819586065574</v>
      </c>
      <c r="J62" s="23">
        <v>1748.666606557378</v>
      </c>
      <c r="K62" s="23">
        <v>2464.882443442631</v>
      </c>
      <c r="L62" s="23">
        <v>2891.673113934427</v>
      </c>
      <c r="M62" s="23">
        <v>2959.0568360655757</v>
      </c>
      <c r="N62" s="23">
        <v>22729.819075000014</v>
      </c>
    </row>
    <row r="63" spans="1:14" ht="12.75">
      <c r="A63" s="21">
        <v>1997</v>
      </c>
      <c r="B63" s="23">
        <v>3142.062349999999</v>
      </c>
      <c r="C63" s="23">
        <v>3040.705499999999</v>
      </c>
      <c r="D63" s="23">
        <v>2962.0597250000005</v>
      </c>
      <c r="E63" s="23">
        <v>2590.0543</v>
      </c>
      <c r="F63" s="23">
        <v>1961.385655932201</v>
      </c>
      <c r="G63" s="23">
        <v>1676.5516940677887</v>
      </c>
      <c r="H63" s="23">
        <v>1515.4265163934435</v>
      </c>
      <c r="I63" s="23">
        <v>1897.978633606561</v>
      </c>
      <c r="J63" s="23">
        <v>2100.0875286885275</v>
      </c>
      <c r="K63" s="23">
        <v>2376.076921311484</v>
      </c>
      <c r="L63" s="23">
        <v>2322.3500844262276</v>
      </c>
      <c r="M63" s="23">
        <v>1929.0838155737642</v>
      </c>
      <c r="N63" s="23">
        <v>27513.822724999998</v>
      </c>
    </row>
    <row r="64" spans="1:14" ht="12.75">
      <c r="A64" s="21">
        <v>1998</v>
      </c>
      <c r="B64" s="23">
        <v>2018.2340114754106</v>
      </c>
      <c r="C64" s="23">
        <v>2330.9864385245996</v>
      </c>
      <c r="D64" s="23">
        <v>2616.038149999997</v>
      </c>
      <c r="E64" s="23">
        <v>2634.484699999993</v>
      </c>
      <c r="F64" s="23">
        <v>2329.677901694917</v>
      </c>
      <c r="G64" s="23">
        <v>2437.862698305093</v>
      </c>
      <c r="H64" s="23">
        <v>2321.768040983605</v>
      </c>
      <c r="I64" s="23">
        <v>2479.095359016387</v>
      </c>
      <c r="J64" s="23">
        <v>2284.114057377049</v>
      </c>
      <c r="K64" s="23">
        <v>2022.0644426229514</v>
      </c>
      <c r="L64" s="23">
        <v>1788.7105450819683</v>
      </c>
      <c r="M64" s="23">
        <v>1620.925954918037</v>
      </c>
      <c r="N64" s="23">
        <v>26883.962300000007</v>
      </c>
    </row>
    <row r="65" spans="1:14" ht="12.75">
      <c r="A65" s="21">
        <v>1999</v>
      </c>
      <c r="B65" s="23">
        <v>1940.7181811475423</v>
      </c>
      <c r="C65" s="23">
        <v>2514.8178688524677</v>
      </c>
      <c r="D65" s="23">
        <v>2983.5806999999995</v>
      </c>
      <c r="E65" s="23">
        <v>3088.1111499999993</v>
      </c>
      <c r="F65" s="23">
        <v>2590.1887745762733</v>
      </c>
      <c r="G65" s="23">
        <v>2268.1961254237326</v>
      </c>
      <c r="H65" s="23">
        <v>2174.5663278688494</v>
      </c>
      <c r="I65" s="23">
        <v>2886.5322721311363</v>
      </c>
      <c r="J65" s="23">
        <v>3004.904950819674</v>
      </c>
      <c r="K65" s="23">
        <v>2859.114449180333</v>
      </c>
      <c r="L65" s="23">
        <v>2536.55182622951</v>
      </c>
      <c r="M65" s="23">
        <v>2073.8955737704982</v>
      </c>
      <c r="N65" s="23">
        <v>30921.17820000001</v>
      </c>
    </row>
    <row r="66" spans="1:14" ht="13.5" thickBot="1">
      <c r="A66" s="26">
        <v>2000</v>
      </c>
      <c r="B66" s="24">
        <v>1843.24378852459</v>
      </c>
      <c r="C66" s="24">
        <v>1587.4178114754088</v>
      </c>
      <c r="D66" s="24">
        <v>1596.7175000000018</v>
      </c>
      <c r="E66" s="24">
        <v>1719.6945000000053</v>
      </c>
      <c r="F66" s="24">
        <v>1658.7283216666665</v>
      </c>
      <c r="G66" s="24">
        <v>1751.6024033333333</v>
      </c>
      <c r="H66" s="24">
        <v>1655.7022377049186</v>
      </c>
      <c r="I66" s="24">
        <v>1649.4038122950833</v>
      </c>
      <c r="J66" s="24">
        <v>1508.402975409837</v>
      </c>
      <c r="K66" s="24">
        <v>1435.7060745901663</v>
      </c>
      <c r="L66" s="24">
        <v>1330.3692180327866</v>
      </c>
      <c r="M66" s="24">
        <v>1207.1223319672122</v>
      </c>
      <c r="N66" s="24">
        <v>18944.11097500001</v>
      </c>
    </row>
    <row r="67" spans="1:14" ht="13.5" thickTop="1">
      <c r="A67" s="13" t="s">
        <v>19</v>
      </c>
      <c r="B67" s="14">
        <v>1328.998326885246</v>
      </c>
      <c r="C67" s="14">
        <v>1247.8656981147549</v>
      </c>
      <c r="D67" s="14">
        <v>1222.9249415</v>
      </c>
      <c r="E67" s="14">
        <v>1126.9413930000007</v>
      </c>
      <c r="F67" s="14">
        <v>1045.3344945542376</v>
      </c>
      <c r="G67" s="14">
        <v>1293.7376329457627</v>
      </c>
      <c r="H67" s="14">
        <v>1366.248456885246</v>
      </c>
      <c r="I67" s="14">
        <v>1491.2332141147542</v>
      </c>
      <c r="J67" s="14">
        <v>1508.1844652459022</v>
      </c>
      <c r="K67" s="14">
        <v>1612.1982297541003</v>
      </c>
      <c r="L67" s="14">
        <v>1569.4163458688529</v>
      </c>
      <c r="M67" s="14">
        <v>1366.7445422854398</v>
      </c>
      <c r="N67" s="14">
        <v>15889.375129411768</v>
      </c>
    </row>
    <row r="68" spans="1:14" ht="12.75">
      <c r="A68" s="13" t="s">
        <v>16</v>
      </c>
      <c r="B68" s="14">
        <v>571.144644320843</v>
      </c>
      <c r="C68" s="14">
        <v>518.5052485362993</v>
      </c>
      <c r="D68" s="14">
        <v>503.05101964285717</v>
      </c>
      <c r="E68" s="14">
        <v>472.5263714285714</v>
      </c>
      <c r="F68" s="14">
        <v>505.5795739164651</v>
      </c>
      <c r="G68" s="14">
        <v>762.875760012107</v>
      </c>
      <c r="H68" s="14">
        <v>830.265461065574</v>
      </c>
      <c r="I68" s="14">
        <v>819.5106639344267</v>
      </c>
      <c r="J68" s="14">
        <v>760.2286334894615</v>
      </c>
      <c r="K68" s="14">
        <v>756.5821522248249</v>
      </c>
      <c r="L68" s="14">
        <v>697.9592755269323</v>
      </c>
      <c r="M68" s="14">
        <v>600.503649508197</v>
      </c>
      <c r="N68" s="14">
        <v>7318.850533333334</v>
      </c>
    </row>
    <row r="69" spans="1:14" ht="12.75">
      <c r="A69" s="13" t="s">
        <v>20</v>
      </c>
      <c r="B69" s="14">
        <v>1776.3590846448092</v>
      </c>
      <c r="C69" s="14">
        <v>1772.611678688527</v>
      </c>
      <c r="D69" s="14">
        <v>1885.1117883333332</v>
      </c>
      <c r="E69" s="14">
        <v>1937.377013333334</v>
      </c>
      <c r="F69" s="14">
        <v>1727.0526723935966</v>
      </c>
      <c r="G69" s="14">
        <v>1753.0179126064018</v>
      </c>
      <c r="H69" s="14">
        <v>1688.4137295081964</v>
      </c>
      <c r="I69" s="14">
        <v>1892.26658715847</v>
      </c>
      <c r="J69" s="14">
        <v>1917.1763122950829</v>
      </c>
      <c r="K69" s="14">
        <v>2005.0627043715883</v>
      </c>
      <c r="L69" s="14">
        <v>1920.5714573224045</v>
      </c>
      <c r="M69" s="14">
        <v>1667.6064893442638</v>
      </c>
      <c r="N69" s="14">
        <v>21942.627430000004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9" sqref="F29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30">
        <v>-1859.0353750000006</v>
      </c>
      <c r="E21" s="30">
        <v>-1634.6023500000015</v>
      </c>
      <c r="F21" s="30">
        <v>-1210.3989372881356</v>
      </c>
      <c r="G21" s="30">
        <v>-949.6325627118641</v>
      </c>
      <c r="H21" s="30">
        <v>-827.217049180328</v>
      </c>
      <c r="I21" s="30">
        <v>-1100.7449508196742</v>
      </c>
      <c r="J21" s="30">
        <v>-1772.8588032786881</v>
      </c>
      <c r="K21" s="30">
        <v>-3098.617196721313</v>
      </c>
      <c r="L21" s="30">
        <v>-3311.004523770494</v>
      </c>
      <c r="M21" s="30">
        <v>-2314.598176229513</v>
      </c>
      <c r="N21" s="30">
        <v>-18078.70992500001</v>
      </c>
    </row>
    <row r="22" spans="1:14" ht="12.75">
      <c r="A22" s="21">
        <v>1956</v>
      </c>
      <c r="B22" s="23">
        <v>-1783.9729065573767</v>
      </c>
      <c r="C22" s="23">
        <v>-1449.7271434426211</v>
      </c>
      <c r="D22" s="23">
        <v>-1218.8607500000005</v>
      </c>
      <c r="E22" s="23">
        <v>-942.1625000000016</v>
      </c>
      <c r="F22" s="23">
        <v>-688.7240933333327</v>
      </c>
      <c r="G22" s="23">
        <v>-600.9476066666643</v>
      </c>
      <c r="H22" s="23">
        <v>-629.1434385245891</v>
      </c>
      <c r="I22" s="23">
        <v>-905.2921614754073</v>
      </c>
      <c r="J22" s="23">
        <v>-1656.2875327868862</v>
      </c>
      <c r="K22" s="23">
        <v>-3125.732617213118</v>
      </c>
      <c r="L22" s="23">
        <v>-3633.264744262294</v>
      </c>
      <c r="M22" s="23">
        <v>-3054.898905737701</v>
      </c>
      <c r="N22" s="23">
        <v>-19689.014399999993</v>
      </c>
    </row>
    <row r="23" spans="1:14" ht="12.75">
      <c r="A23" s="21">
        <v>1957</v>
      </c>
      <c r="B23" s="23">
        <v>-2519.919690983609</v>
      </c>
      <c r="C23" s="23">
        <v>-1662.0917090164005</v>
      </c>
      <c r="D23" s="23">
        <v>-1235.323799999999</v>
      </c>
      <c r="E23" s="23">
        <v>-1081.6025499999967</v>
      </c>
      <c r="F23" s="23">
        <v>-807.4189745762716</v>
      </c>
      <c r="G23" s="23">
        <v>-657.1974254237305</v>
      </c>
      <c r="H23" s="23">
        <v>-729.5703196721312</v>
      </c>
      <c r="I23" s="23">
        <v>-1227.350780327868</v>
      </c>
      <c r="J23" s="23">
        <v>-2126.8647786885235</v>
      </c>
      <c r="K23" s="23">
        <v>-3716.526221311473</v>
      </c>
      <c r="L23" s="23">
        <v>-3817.7302442623004</v>
      </c>
      <c r="M23" s="23">
        <v>-2325.9626557377205</v>
      </c>
      <c r="N23" s="23">
        <v>-21907.559150000023</v>
      </c>
    </row>
    <row r="24" spans="1:14" ht="12.75">
      <c r="A24" s="21">
        <v>1958</v>
      </c>
      <c r="B24" s="23">
        <v>-1270.4935311475413</v>
      </c>
      <c r="C24" s="23">
        <v>-414.2913688524598</v>
      </c>
      <c r="D24" s="23">
        <v>-226.11900000000017</v>
      </c>
      <c r="E24" s="23">
        <v>-693.4316000000009</v>
      </c>
      <c r="F24" s="23">
        <v>-651.0183186440676</v>
      </c>
      <c r="G24" s="23">
        <v>-253.45768135593124</v>
      </c>
      <c r="H24" s="23">
        <v>-418.6810819672129</v>
      </c>
      <c r="I24" s="23">
        <v>-1342.6669180327867</v>
      </c>
      <c r="J24" s="23">
        <v>-1982.0042459016406</v>
      </c>
      <c r="K24" s="23">
        <v>-2527.6813540983617</v>
      </c>
      <c r="L24" s="23">
        <v>-2368.0128557377034</v>
      </c>
      <c r="M24" s="23">
        <v>-1482.357344262291</v>
      </c>
      <c r="N24" s="23">
        <v>-13630.215299999996</v>
      </c>
    </row>
    <row r="25" spans="1:14" ht="12.75">
      <c r="A25" s="21">
        <v>1959</v>
      </c>
      <c r="B25" s="23">
        <v>-1106.7930000000001</v>
      </c>
      <c r="C25" s="23">
        <v>-1071.09</v>
      </c>
      <c r="D25" s="23">
        <v>-836.0452500000005</v>
      </c>
      <c r="E25" s="23">
        <v>-276.49990000000145</v>
      </c>
      <c r="F25" s="23">
        <v>131.83215084745777</v>
      </c>
      <c r="G25" s="23">
        <v>438.02739915254364</v>
      </c>
      <c r="H25" s="23">
        <v>-57.89543852459068</v>
      </c>
      <c r="I25" s="23">
        <v>-1440.2421114754115</v>
      </c>
      <c r="J25" s="23">
        <v>-1875.3342172131138</v>
      </c>
      <c r="K25" s="23">
        <v>-1461.3094827868817</v>
      </c>
      <c r="L25" s="23">
        <v>-1294.4841262295079</v>
      </c>
      <c r="M25" s="23">
        <v>-1416.365323770491</v>
      </c>
      <c r="N25" s="23">
        <v>-10266.199299999997</v>
      </c>
    </row>
    <row r="26" spans="1:14" ht="12.75">
      <c r="A26" s="29">
        <v>1960</v>
      </c>
      <c r="B26" s="30">
        <v>-1315.1482942622938</v>
      </c>
      <c r="C26" s="30">
        <v>-811.5604057377014</v>
      </c>
      <c r="D26" s="30">
        <v>-200.7301999999986</v>
      </c>
      <c r="E26" s="30">
        <v>617.0668500000025</v>
      </c>
      <c r="F26" s="30">
        <v>745.286901666667</v>
      </c>
      <c r="G26" s="30">
        <v>277.1081733333346</v>
      </c>
      <c r="H26" s="30">
        <v>-192.3669836065572</v>
      </c>
      <c r="I26" s="30">
        <v>-616.901016393441</v>
      </c>
      <c r="J26" s="30">
        <v>-831.8994098360654</v>
      </c>
      <c r="K26" s="30">
        <v>-908.8201901639336</v>
      </c>
      <c r="L26" s="30">
        <v>-1060.1222204918026</v>
      </c>
      <c r="M26" s="30">
        <v>-1272.8704795081944</v>
      </c>
      <c r="N26" s="30">
        <v>-5570.957274999984</v>
      </c>
    </row>
    <row r="27" spans="1:14" ht="12.75">
      <c r="A27" s="21">
        <v>1961</v>
      </c>
      <c r="B27" s="23">
        <v>-1236.3220532786893</v>
      </c>
      <c r="C27" s="23">
        <v>-785.8561967213143</v>
      </c>
      <c r="D27" s="23">
        <v>-563.7106999999995</v>
      </c>
      <c r="E27" s="23">
        <v>-496.07335000000023</v>
      </c>
      <c r="F27" s="23">
        <v>-321.22614406779655</v>
      </c>
      <c r="G27" s="23">
        <v>-125.0613559322031</v>
      </c>
      <c r="H27" s="23">
        <v>-84.86778688524586</v>
      </c>
      <c r="I27" s="23">
        <v>-272.1622131147544</v>
      </c>
      <c r="J27" s="23">
        <v>-628.6069180327868</v>
      </c>
      <c r="K27" s="23">
        <v>-1239.850081967212</v>
      </c>
      <c r="L27" s="23">
        <v>-1549.5102000000006</v>
      </c>
      <c r="M27" s="23">
        <v>-1499.5260000000005</v>
      </c>
      <c r="N27" s="23">
        <v>-8802.773000000003</v>
      </c>
    </row>
    <row r="28" spans="1:14" ht="12.75">
      <c r="A28" s="21">
        <v>1962</v>
      </c>
      <c r="B28" s="23">
        <v>-1168.4831016393455</v>
      </c>
      <c r="C28" s="23">
        <v>-381.0270983606597</v>
      </c>
      <c r="D28" s="23">
        <v>-144.29962499999982</v>
      </c>
      <c r="E28" s="23">
        <v>-442.5188499999995</v>
      </c>
      <c r="F28" s="23">
        <v>-415.45247966101687</v>
      </c>
      <c r="G28" s="23">
        <v>-161.74602033898424</v>
      </c>
      <c r="H28" s="23">
        <v>0</v>
      </c>
      <c r="I28" s="23">
        <v>0</v>
      </c>
      <c r="J28" s="23">
        <v>-311.18188524590164</v>
      </c>
      <c r="K28" s="23">
        <v>-997.9281147540967</v>
      </c>
      <c r="L28" s="23">
        <v>-1342.1629139344257</v>
      </c>
      <c r="M28" s="23">
        <v>-1278.0405860655717</v>
      </c>
      <c r="N28" s="23">
        <v>-6642.840675000001</v>
      </c>
    </row>
    <row r="29" spans="1:14" ht="12.75">
      <c r="A29" s="21">
        <v>1963</v>
      </c>
      <c r="B29" s="23">
        <v>-987.646431147543</v>
      </c>
      <c r="C29" s="23">
        <v>-322.0586188524638</v>
      </c>
      <c r="D29" s="23">
        <v>0</v>
      </c>
      <c r="E29" s="23">
        <v>0</v>
      </c>
      <c r="F29" s="23">
        <v>0</v>
      </c>
      <c r="G29" s="23">
        <v>0</v>
      </c>
      <c r="H29" s="23">
        <v>-113.15704918032777</v>
      </c>
      <c r="I29" s="23">
        <v>-362.88295081967095</v>
      </c>
      <c r="J29" s="23">
        <v>-947.0562172131142</v>
      </c>
      <c r="K29" s="23">
        <v>-2002.4082827868856</v>
      </c>
      <c r="L29" s="23">
        <v>-1986.0785499999988</v>
      </c>
      <c r="M29" s="23">
        <v>-833.0699999999962</v>
      </c>
      <c r="N29" s="23">
        <v>-7554.3580999999995</v>
      </c>
    </row>
    <row r="30" spans="1:14" ht="12.75">
      <c r="A30" s="21">
        <v>1964</v>
      </c>
      <c r="B30" s="23">
        <v>-355.52449098360586</v>
      </c>
      <c r="C30" s="23">
        <v>-474.9669590163929</v>
      </c>
      <c r="D30" s="23">
        <v>-384.0056000000004</v>
      </c>
      <c r="E30" s="23">
        <v>-21.22345000000193</v>
      </c>
      <c r="F30" s="23">
        <v>194.2309316666667</v>
      </c>
      <c r="G30" s="23">
        <v>296.78449333333384</v>
      </c>
      <c r="H30" s="23">
        <v>77.2101762295083</v>
      </c>
      <c r="I30" s="23">
        <v>-476.6870762295074</v>
      </c>
      <c r="J30" s="23">
        <v>-1080.454721311476</v>
      </c>
      <c r="K30" s="23">
        <v>-1848.1830286885263</v>
      </c>
      <c r="L30" s="23">
        <v>-1971.9664352459017</v>
      </c>
      <c r="M30" s="23">
        <v>-1396.6116147540981</v>
      </c>
      <c r="N30" s="23">
        <v>-7441.397775000001</v>
      </c>
    </row>
    <row r="31" spans="1:14" ht="12.75">
      <c r="A31" s="29">
        <v>1965</v>
      </c>
      <c r="B31" s="30">
        <v>-1188.0384606557368</v>
      </c>
      <c r="C31" s="30">
        <v>-1176.4918893442593</v>
      </c>
      <c r="D31" s="30">
        <v>-1183.6536249999992</v>
      </c>
      <c r="E31" s="30">
        <v>-1088.3464499999982</v>
      </c>
      <c r="F31" s="30">
        <v>-791.181169491526</v>
      </c>
      <c r="G31" s="30">
        <v>-519.3172805084769</v>
      </c>
      <c r="H31" s="30">
        <v>-240.40995491803295</v>
      </c>
      <c r="I31" s="30">
        <v>-85.47909508196773</v>
      </c>
      <c r="J31" s="30">
        <v>-599.7323606557379</v>
      </c>
      <c r="K31" s="30">
        <v>-1923.2796393442663</v>
      </c>
      <c r="L31" s="30">
        <v>-2103.6123057377013</v>
      </c>
      <c r="M31" s="30">
        <v>-1044.9955942622864</v>
      </c>
      <c r="N31" s="30">
        <v>-11944.537824999989</v>
      </c>
    </row>
    <row r="32" spans="1:14" ht="12.75">
      <c r="A32" s="21">
        <v>1966</v>
      </c>
      <c r="B32" s="23">
        <v>-421.95223114754157</v>
      </c>
      <c r="C32" s="23">
        <v>-137.59311885246134</v>
      </c>
      <c r="D32" s="23">
        <v>0</v>
      </c>
      <c r="E32" s="23">
        <v>0</v>
      </c>
      <c r="F32" s="23">
        <v>0</v>
      </c>
      <c r="G32" s="23">
        <v>0</v>
      </c>
      <c r="H32" s="23">
        <v>-169.73557377049173</v>
      </c>
      <c r="I32" s="23">
        <v>-544.3244262295088</v>
      </c>
      <c r="J32" s="23">
        <v>-544.324426229509</v>
      </c>
      <c r="K32" s="23">
        <v>-193.53757377049368</v>
      </c>
      <c r="L32" s="23">
        <v>0</v>
      </c>
      <c r="M32" s="23">
        <v>0</v>
      </c>
      <c r="N32" s="23">
        <v>-2011.467350000006</v>
      </c>
    </row>
    <row r="33" spans="1:14" ht="12.75">
      <c r="A33" s="21">
        <v>1967</v>
      </c>
      <c r="B33" s="23">
        <v>28.728233606557346</v>
      </c>
      <c r="C33" s="23">
        <v>84.3312663934424</v>
      </c>
      <c r="D33" s="23">
        <v>177.82077500000025</v>
      </c>
      <c r="E33" s="23">
        <v>303.87220000000065</v>
      </c>
      <c r="F33" s="23">
        <v>256.9809152542376</v>
      </c>
      <c r="G33" s="23">
        <v>100.04908474576347</v>
      </c>
      <c r="H33" s="23">
        <v>0</v>
      </c>
      <c r="I33" s="23">
        <v>0</v>
      </c>
      <c r="J33" s="23">
        <v>49.50620901639342</v>
      </c>
      <c r="K33" s="23">
        <v>158.76129098360667</v>
      </c>
      <c r="L33" s="23">
        <v>82.15266803278695</v>
      </c>
      <c r="M33" s="23">
        <v>-182.31941803278684</v>
      </c>
      <c r="N33" s="23">
        <v>1059.8832250000019</v>
      </c>
    </row>
    <row r="34" spans="1:14" ht="12.75">
      <c r="A34" s="21">
        <v>1968</v>
      </c>
      <c r="B34" s="23">
        <v>-451.3860704918034</v>
      </c>
      <c r="C34" s="23">
        <v>-683.7709795081984</v>
      </c>
      <c r="D34" s="23">
        <v>-633.9266000000005</v>
      </c>
      <c r="E34" s="23">
        <v>-215.80480000000136</v>
      </c>
      <c r="F34" s="23">
        <v>53.686733333333414</v>
      </c>
      <c r="G34" s="23">
        <v>180.36626666666706</v>
      </c>
      <c r="H34" s="23">
        <v>243.67785245901626</v>
      </c>
      <c r="I34" s="23">
        <v>264.0981475409833</v>
      </c>
      <c r="J34" s="23">
        <v>-94.62270491803291</v>
      </c>
      <c r="K34" s="23">
        <v>-872.5318950819676</v>
      </c>
      <c r="L34" s="23">
        <v>-1206.3842098360667</v>
      </c>
      <c r="M34" s="23">
        <v>-1024.6565901639374</v>
      </c>
      <c r="N34" s="23">
        <v>-4441.254850000008</v>
      </c>
    </row>
    <row r="35" spans="1:14" ht="12.75">
      <c r="A35" s="21">
        <v>1969</v>
      </c>
      <c r="B35" s="23">
        <v>-657.2213442622958</v>
      </c>
      <c r="C35" s="23">
        <v>6.633344262292808</v>
      </c>
      <c r="D35" s="23">
        <v>261.0286000000004</v>
      </c>
      <c r="E35" s="23">
        <v>88.8608000000012</v>
      </c>
      <c r="F35" s="23">
        <v>34.31118813559321</v>
      </c>
      <c r="G35" s="23">
        <v>120.99686186440684</v>
      </c>
      <c r="H35" s="23">
        <v>122.47299590163944</v>
      </c>
      <c r="I35" s="23">
        <v>43.54595409836095</v>
      </c>
      <c r="J35" s="23">
        <v>-141.44631147540997</v>
      </c>
      <c r="K35" s="23">
        <v>-453.6036885245911</v>
      </c>
      <c r="L35" s="23">
        <v>-652.6853073770493</v>
      </c>
      <c r="M35" s="23">
        <v>-706.0121926229519</v>
      </c>
      <c r="N35" s="23">
        <v>-1933.1191000000033</v>
      </c>
    </row>
    <row r="36" spans="1:14" ht="12.75">
      <c r="A36" s="29">
        <v>1970</v>
      </c>
      <c r="B36" s="30">
        <v>-472.251840163935</v>
      </c>
      <c r="C36" s="30">
        <v>126.13109016393324</v>
      </c>
      <c r="D36" s="30">
        <v>330.9469750000002</v>
      </c>
      <c r="E36" s="30">
        <v>112.66280000000067</v>
      </c>
      <c r="F36" s="30">
        <v>101.66277966101694</v>
      </c>
      <c r="G36" s="30">
        <v>358.5092203389824</v>
      </c>
      <c r="H36" s="30">
        <v>241.2391229508196</v>
      </c>
      <c r="I36" s="30">
        <v>-261.07412295082014</v>
      </c>
      <c r="J36" s="30">
        <v>-390.0991721311473</v>
      </c>
      <c r="K36" s="30">
        <v>-138.7019278688521</v>
      </c>
      <c r="L36" s="30">
        <v>-172.3694016393443</v>
      </c>
      <c r="M36" s="30">
        <v>-505.9875983606564</v>
      </c>
      <c r="N36" s="30">
        <v>-669.3320750000021</v>
      </c>
    </row>
    <row r="37" spans="1:14" ht="12.75">
      <c r="A37" s="21">
        <v>1971</v>
      </c>
      <c r="B37" s="23">
        <v>-400.0784532786882</v>
      </c>
      <c r="C37" s="23">
        <v>204.90205327868952</v>
      </c>
      <c r="D37" s="23">
        <v>217.68912500000053</v>
      </c>
      <c r="E37" s="23">
        <v>-412.56799999999856</v>
      </c>
      <c r="F37" s="23">
        <v>-229.3060474576267</v>
      </c>
      <c r="G37" s="23">
        <v>803.7276474576287</v>
      </c>
      <c r="H37" s="23">
        <v>1256.5309918032783</v>
      </c>
      <c r="I37" s="23">
        <v>1132.3964081967192</v>
      </c>
      <c r="J37" s="23">
        <v>492.4770368852452</v>
      </c>
      <c r="K37" s="23">
        <v>-619.4210368852474</v>
      </c>
      <c r="L37" s="23">
        <v>-1235.515646721311</v>
      </c>
      <c r="M37" s="23">
        <v>-1243.2643032786875</v>
      </c>
      <c r="N37" s="23">
        <v>-32.43022499999802</v>
      </c>
    </row>
    <row r="38" spans="1:14" ht="12.75">
      <c r="A38" s="21">
        <v>1972</v>
      </c>
      <c r="B38" s="23">
        <v>-927.1659393442613</v>
      </c>
      <c r="C38" s="23">
        <v>-144.5191106557348</v>
      </c>
      <c r="D38" s="23">
        <v>245.954</v>
      </c>
      <c r="E38" s="23">
        <v>245.954</v>
      </c>
      <c r="F38" s="23">
        <v>305.24742666666697</v>
      </c>
      <c r="G38" s="23">
        <v>498.46677333333434</v>
      </c>
      <c r="H38" s="23">
        <v>313.81571311475426</v>
      </c>
      <c r="I38" s="23">
        <v>-235.26911311475365</v>
      </c>
      <c r="J38" s="23">
        <v>-566.9070614754095</v>
      </c>
      <c r="K38" s="23">
        <v>-705.7065385245899</v>
      </c>
      <c r="L38" s="23">
        <v>-868.3990614754102</v>
      </c>
      <c r="M38" s="23">
        <v>-1036.7526885245911</v>
      </c>
      <c r="N38" s="23">
        <v>-2875.281599999995</v>
      </c>
    </row>
    <row r="39" spans="1:14" ht="12.75">
      <c r="A39" s="21">
        <v>1973</v>
      </c>
      <c r="B39" s="23">
        <v>-885.6360016393439</v>
      </c>
      <c r="C39" s="23">
        <v>-288.79434836065434</v>
      </c>
      <c r="D39" s="23">
        <v>74.38125</v>
      </c>
      <c r="E39" s="23">
        <v>228.1025</v>
      </c>
      <c r="F39" s="23">
        <v>304.3764796610169</v>
      </c>
      <c r="G39" s="23">
        <v>401.5511703389831</v>
      </c>
      <c r="H39" s="23">
        <v>322.0586188524586</v>
      </c>
      <c r="I39" s="23">
        <v>114.50973114754007</v>
      </c>
      <c r="J39" s="23">
        <v>125.88721721311472</v>
      </c>
      <c r="K39" s="23">
        <v>403.707282786885</v>
      </c>
      <c r="L39" s="23">
        <v>624.3602770491802</v>
      </c>
      <c r="M39" s="23">
        <v>755.9573729508193</v>
      </c>
      <c r="N39" s="23">
        <v>2180.4615499999995</v>
      </c>
    </row>
    <row r="40" spans="1:14" ht="12.75">
      <c r="A40" s="21">
        <v>1974</v>
      </c>
      <c r="B40" s="23">
        <v>880.4951598360663</v>
      </c>
      <c r="C40" s="23">
        <v>890.7703401639361</v>
      </c>
      <c r="D40" s="23">
        <v>942.2616750000004</v>
      </c>
      <c r="E40" s="23">
        <v>945.3361000000009</v>
      </c>
      <c r="F40" s="23">
        <v>794.2875322033897</v>
      </c>
      <c r="G40" s="23">
        <v>731.8173677966091</v>
      </c>
      <c r="H40" s="23">
        <v>480.8199098360659</v>
      </c>
      <c r="I40" s="23">
        <v>170.95819016393546</v>
      </c>
      <c r="J40" s="23">
        <v>-380.49057786885226</v>
      </c>
      <c r="K40" s="23">
        <v>-1220.193922131147</v>
      </c>
      <c r="L40" s="23">
        <v>-1247.3093426229502</v>
      </c>
      <c r="M40" s="23">
        <v>-406.7313073770471</v>
      </c>
      <c r="N40" s="23">
        <v>2582.0211250000075</v>
      </c>
    </row>
    <row r="41" spans="1:14" ht="12.75">
      <c r="A41" s="29">
        <v>1975</v>
      </c>
      <c r="B41" s="30">
        <v>0</v>
      </c>
      <c r="C41" s="30">
        <v>0</v>
      </c>
      <c r="D41" s="30">
        <v>114.54712499999998</v>
      </c>
      <c r="E41" s="30">
        <v>351.2778499999996</v>
      </c>
      <c r="F41" s="30">
        <v>436.5380932203387</v>
      </c>
      <c r="G41" s="30">
        <v>504.8310067796613</v>
      </c>
      <c r="H41" s="30">
        <v>381.0270983606557</v>
      </c>
      <c r="I41" s="30">
        <v>135.4763016393441</v>
      </c>
      <c r="J41" s="30">
        <v>-248.94550819672136</v>
      </c>
      <c r="K41" s="30">
        <v>-798.3424918032787</v>
      </c>
      <c r="L41" s="30">
        <v>-932.5083827868864</v>
      </c>
      <c r="M41" s="30">
        <v>-607.8777172131178</v>
      </c>
      <c r="N41" s="30">
        <v>-663.9766250000048</v>
      </c>
    </row>
    <row r="42" spans="1:14" ht="12.75">
      <c r="A42" s="21">
        <v>1976</v>
      </c>
      <c r="B42" s="23">
        <v>-357.0365032786876</v>
      </c>
      <c r="C42" s="23">
        <v>-116.42494672131022</v>
      </c>
      <c r="D42" s="23">
        <v>81.819375</v>
      </c>
      <c r="E42" s="23">
        <v>250.9127499999994</v>
      </c>
      <c r="F42" s="23">
        <v>312.34174500000006</v>
      </c>
      <c r="G42" s="23">
        <v>324.6592800000003</v>
      </c>
      <c r="H42" s="23">
        <v>334.88633606557346</v>
      </c>
      <c r="I42" s="23">
        <v>401.3888639344253</v>
      </c>
      <c r="J42" s="23">
        <v>91.20848360655762</v>
      </c>
      <c r="K42" s="23">
        <v>-612.8689836065572</v>
      </c>
      <c r="L42" s="23">
        <v>-741.8940327868848</v>
      </c>
      <c r="M42" s="23">
        <v>-241.92196721311407</v>
      </c>
      <c r="N42" s="23">
        <v>-272.9295999999978</v>
      </c>
    </row>
    <row r="43" spans="1:14" ht="12.75">
      <c r="A43" s="21">
        <v>1977</v>
      </c>
      <c r="B43" s="23">
        <v>66.52854098360658</v>
      </c>
      <c r="C43" s="23">
        <v>195.2934590163934</v>
      </c>
      <c r="D43" s="23">
        <v>205.09389999999973</v>
      </c>
      <c r="E43" s="23">
        <v>69.81919999999921</v>
      </c>
      <c r="F43" s="23">
        <v>279.57264406779666</v>
      </c>
      <c r="G43" s="23">
        <v>985.9003559322043</v>
      </c>
      <c r="H43" s="23">
        <v>1299.2087581967207</v>
      </c>
      <c r="I43" s="23">
        <v>1320.9947418032766</v>
      </c>
      <c r="J43" s="23">
        <v>598.4154467213114</v>
      </c>
      <c r="K43" s="23">
        <v>-835.8403967213118</v>
      </c>
      <c r="L43" s="23">
        <v>-1326.5387868852456</v>
      </c>
      <c r="M43" s="23">
        <v>-748.2022131147543</v>
      </c>
      <c r="N43" s="23">
        <v>2110.245649999997</v>
      </c>
    </row>
    <row r="44" spans="1:14" ht="12.75">
      <c r="A44" s="21">
        <v>1978</v>
      </c>
      <c r="B44" s="23">
        <v>-275.690241803279</v>
      </c>
      <c r="C44" s="23">
        <v>158.663741803278</v>
      </c>
      <c r="D44" s="23">
        <v>350.1869250000002</v>
      </c>
      <c r="E44" s="23">
        <v>273.3263000000007</v>
      </c>
      <c r="F44" s="23">
        <v>213.58596949152553</v>
      </c>
      <c r="G44" s="23">
        <v>242.61903050847502</v>
      </c>
      <c r="H44" s="23">
        <v>39.995163934426394</v>
      </c>
      <c r="I44" s="23">
        <v>-389.0911639344257</v>
      </c>
      <c r="J44" s="23">
        <v>-1053.3360491803282</v>
      </c>
      <c r="K44" s="23">
        <v>-2084.5609508196726</v>
      </c>
      <c r="L44" s="23">
        <v>-2413.5748262295106</v>
      </c>
      <c r="M44" s="23">
        <v>-1954.885573770498</v>
      </c>
      <c r="N44" s="23">
        <v>-6892.761675000009</v>
      </c>
    </row>
    <row r="45" spans="1:14" ht="12.75">
      <c r="A45" s="21">
        <v>1979</v>
      </c>
      <c r="B45" s="23">
        <v>-1661.2983090163934</v>
      </c>
      <c r="C45" s="23">
        <v>-1295.306790983605</v>
      </c>
      <c r="D45" s="23">
        <v>-1166.9922250000004</v>
      </c>
      <c r="E45" s="23">
        <v>-1151.6201000000008</v>
      </c>
      <c r="F45" s="23">
        <v>-800.4531915254229</v>
      </c>
      <c r="G45" s="23">
        <v>-323.5962584745731</v>
      </c>
      <c r="H45" s="23">
        <v>-261.13915573770475</v>
      </c>
      <c r="I45" s="23">
        <v>-798.6448942622949</v>
      </c>
      <c r="J45" s="23">
        <v>-1260.5792827868863</v>
      </c>
      <c r="K45" s="23">
        <v>-1779.1344672131183</v>
      </c>
      <c r="L45" s="23">
        <v>-1726.7180409836037</v>
      </c>
      <c r="M45" s="23">
        <v>-1075.9674590163859</v>
      </c>
      <c r="N45" s="23">
        <v>-13301.45017499999</v>
      </c>
    </row>
    <row r="46" spans="1:14" ht="12.75">
      <c r="A46" s="29">
        <v>1980</v>
      </c>
      <c r="B46" s="30">
        <v>-524.164262295082</v>
      </c>
      <c r="C46" s="30">
        <v>34.23976229508151</v>
      </c>
      <c r="D46" s="30">
        <v>242.38369999999992</v>
      </c>
      <c r="E46" s="30">
        <v>82.51359999999973</v>
      </c>
      <c r="F46" s="30">
        <v>119.45298166666674</v>
      </c>
      <c r="G46" s="30">
        <v>401.31494333333364</v>
      </c>
      <c r="H46" s="30">
        <v>514.0354057377044</v>
      </c>
      <c r="I46" s="30">
        <v>497.3512442622933</v>
      </c>
      <c r="J46" s="30">
        <v>138.8124836065576</v>
      </c>
      <c r="K46" s="30">
        <v>-563.6781836065571</v>
      </c>
      <c r="L46" s="30">
        <v>-1078.2663680327864</v>
      </c>
      <c r="M46" s="30">
        <v>-1326.132331967211</v>
      </c>
      <c r="N46" s="30">
        <v>-1462.137025</v>
      </c>
    </row>
    <row r="47" spans="1:14" ht="12.75">
      <c r="A47" s="21">
        <v>1981</v>
      </c>
      <c r="B47" s="23">
        <v>-1145.2989131147544</v>
      </c>
      <c r="C47" s="23">
        <v>-373.46703688524747</v>
      </c>
      <c r="D47" s="23">
        <v>0</v>
      </c>
      <c r="E47" s="23">
        <v>0</v>
      </c>
      <c r="F47" s="23">
        <v>83.8717932203389</v>
      </c>
      <c r="G47" s="23">
        <v>295.7701067796608</v>
      </c>
      <c r="H47" s="23">
        <v>348.88464344262263</v>
      </c>
      <c r="I47" s="23">
        <v>265.2069565573763</v>
      </c>
      <c r="J47" s="23">
        <v>-25.118913934426388</v>
      </c>
      <c r="K47" s="23">
        <v>-533.2363360655746</v>
      </c>
      <c r="L47" s="23">
        <v>-699.5576885245898</v>
      </c>
      <c r="M47" s="23">
        <v>-480.62481147540876</v>
      </c>
      <c r="N47" s="23">
        <v>-2263.5702000000024</v>
      </c>
    </row>
    <row r="48" spans="1:14" ht="12.75">
      <c r="A48" s="21">
        <v>1982</v>
      </c>
      <c r="B48" s="23">
        <v>-401.0864614754092</v>
      </c>
      <c r="C48" s="23">
        <v>-403.02443852458936</v>
      </c>
      <c r="D48" s="23">
        <v>-678.6545250000006</v>
      </c>
      <c r="E48" s="23">
        <v>-1204.381200000003</v>
      </c>
      <c r="F48" s="23">
        <v>-951.6765762711861</v>
      </c>
      <c r="G48" s="23">
        <v>-131.3144237288125</v>
      </c>
      <c r="H48" s="23">
        <v>378.2469467213112</v>
      </c>
      <c r="I48" s="23">
        <v>436.9715532786877</v>
      </c>
      <c r="J48" s="23">
        <v>-102.52418852459023</v>
      </c>
      <c r="K48" s="23">
        <v>-1298.8185614754088</v>
      </c>
      <c r="L48" s="23">
        <v>-1451.3302016393448</v>
      </c>
      <c r="M48" s="23">
        <v>-473.25984836065624</v>
      </c>
      <c r="N48" s="23">
        <v>-6280.851925000001</v>
      </c>
    </row>
    <row r="49" spans="1:14" ht="12.75">
      <c r="A49" s="21">
        <v>1983</v>
      </c>
      <c r="B49" s="23">
        <v>63.504516393442664</v>
      </c>
      <c r="C49" s="23">
        <v>186.41648360655745</v>
      </c>
      <c r="D49" s="23">
        <v>195.77145000000033</v>
      </c>
      <c r="E49" s="23">
        <v>66.64560000000095</v>
      </c>
      <c r="F49" s="23">
        <v>113.09984237288124</v>
      </c>
      <c r="G49" s="23">
        <v>398.8415076271177</v>
      </c>
      <c r="H49" s="23">
        <v>566.370540983606</v>
      </c>
      <c r="I49" s="23">
        <v>665.1846090163918</v>
      </c>
      <c r="J49" s="23">
        <v>242.99500819672068</v>
      </c>
      <c r="K49" s="23">
        <v>-708.1257581967234</v>
      </c>
      <c r="L49" s="23">
        <v>-1004.1777655737707</v>
      </c>
      <c r="M49" s="23">
        <v>-564.1756844262299</v>
      </c>
      <c r="N49" s="23">
        <v>222.35034999999516</v>
      </c>
    </row>
    <row r="50" spans="1:14" ht="12.75">
      <c r="A50" s="21">
        <v>1984</v>
      </c>
      <c r="B50" s="23">
        <v>-278.2102622950824</v>
      </c>
      <c r="C50" s="23">
        <v>-90.72073770491897</v>
      </c>
      <c r="D50" s="23">
        <v>0</v>
      </c>
      <c r="E50" s="23">
        <v>0</v>
      </c>
      <c r="F50" s="23">
        <v>134.21683333333345</v>
      </c>
      <c r="G50" s="23">
        <v>450.9156666666673</v>
      </c>
      <c r="H50" s="23">
        <v>566.7607377049183</v>
      </c>
      <c r="I50" s="23">
        <v>524.1642622950832</v>
      </c>
      <c r="J50" s="23">
        <v>-202.90229508196728</v>
      </c>
      <c r="K50" s="23">
        <v>-1685.3897049180343</v>
      </c>
      <c r="L50" s="23">
        <v>-2327.994930327869</v>
      </c>
      <c r="M50" s="23">
        <v>-1994.0515696721336</v>
      </c>
      <c r="N50" s="23">
        <v>-4903.212000000003</v>
      </c>
    </row>
    <row r="51" spans="1:14" ht="12.75">
      <c r="A51" s="29">
        <v>1985</v>
      </c>
      <c r="B51" s="30">
        <v>-1451.3302016393448</v>
      </c>
      <c r="C51" s="30">
        <v>-473.25984836065624</v>
      </c>
      <c r="D51" s="30">
        <v>-44.62875</v>
      </c>
      <c r="E51" s="30">
        <v>-136.86149999999992</v>
      </c>
      <c r="F51" s="30">
        <v>-54.78494237288144</v>
      </c>
      <c r="G51" s="30">
        <v>209.89464237288095</v>
      </c>
      <c r="H51" s="30">
        <v>353.6157786885245</v>
      </c>
      <c r="I51" s="30">
        <v>383.84952131147503</v>
      </c>
      <c r="J51" s="30">
        <v>215.33981557377047</v>
      </c>
      <c r="K51" s="30">
        <v>-137.18991557377126</v>
      </c>
      <c r="L51" s="30">
        <v>-55.238849180327925</v>
      </c>
      <c r="M51" s="30">
        <v>479.11279918032767</v>
      </c>
      <c r="N51" s="30">
        <v>-711.4814500000028</v>
      </c>
    </row>
    <row r="52" spans="1:14" ht="12.75">
      <c r="A52" s="21">
        <v>1986</v>
      </c>
      <c r="B52" s="23">
        <v>696.130460655737</v>
      </c>
      <c r="C52" s="23">
        <v>518.9616393442603</v>
      </c>
      <c r="D52" s="23">
        <v>499.6436500000005</v>
      </c>
      <c r="E52" s="23">
        <v>591.8764000000012</v>
      </c>
      <c r="F52" s="23">
        <v>577.5952</v>
      </c>
      <c r="G52" s="23">
        <v>639.4803999999998</v>
      </c>
      <c r="H52" s="23">
        <v>471.7478360655741</v>
      </c>
      <c r="I52" s="23">
        <v>167.73256393442725</v>
      </c>
      <c r="J52" s="23">
        <v>-466.77282786885246</v>
      </c>
      <c r="K52" s="23">
        <v>-1496.892172131145</v>
      </c>
      <c r="L52" s="23">
        <v>-1681.3576721311504</v>
      </c>
      <c r="M52" s="23">
        <v>-942.8128278688602</v>
      </c>
      <c r="N52" s="23">
        <v>-424.66735000000733</v>
      </c>
    </row>
    <row r="53" spans="1:14" ht="12.75">
      <c r="A53" s="21">
        <v>1987</v>
      </c>
      <c r="B53" s="23">
        <v>-356.3308975409844</v>
      </c>
      <c r="C53" s="23">
        <v>163.93139754098138</v>
      </c>
      <c r="D53" s="23">
        <v>457.3950999999999</v>
      </c>
      <c r="E53" s="23">
        <v>500.4370499999993</v>
      </c>
      <c r="F53" s="23">
        <v>519.0920355932199</v>
      </c>
      <c r="G53" s="23">
        <v>688.4627644067784</v>
      </c>
      <c r="H53" s="23">
        <v>658.0667704918026</v>
      </c>
      <c r="I53" s="23">
        <v>532.4299295081945</v>
      </c>
      <c r="J53" s="23">
        <v>-122.61931967213101</v>
      </c>
      <c r="K53" s="23">
        <v>-1350.3277803278686</v>
      </c>
      <c r="L53" s="23">
        <v>-1791.1297647540985</v>
      </c>
      <c r="M53" s="23">
        <v>-1337.6431352459017</v>
      </c>
      <c r="N53" s="23">
        <v>-1438.2358500000082</v>
      </c>
    </row>
    <row r="54" spans="1:14" ht="12.75">
      <c r="A54" s="21">
        <v>1988</v>
      </c>
      <c r="B54" s="23">
        <v>-784.3311778688523</v>
      </c>
      <c r="C54" s="23">
        <v>8.584327868852563</v>
      </c>
      <c r="D54" s="23">
        <v>312.3020749999998</v>
      </c>
      <c r="E54" s="23">
        <v>106.31559999999915</v>
      </c>
      <c r="F54" s="23">
        <v>127.50599166666677</v>
      </c>
      <c r="G54" s="23">
        <v>428.3698833333346</v>
      </c>
      <c r="H54" s="23">
        <v>556.8107213114755</v>
      </c>
      <c r="I54" s="23">
        <v>556.9245286885248</v>
      </c>
      <c r="J54" s="23">
        <v>23.21670491803295</v>
      </c>
      <c r="K54" s="23">
        <v>-1076.6535549180328</v>
      </c>
      <c r="L54" s="23">
        <v>-1247.3093426229502</v>
      </c>
      <c r="M54" s="23">
        <v>-406.7313073770471</v>
      </c>
      <c r="N54" s="23">
        <v>-1394.995549999996</v>
      </c>
    </row>
    <row r="55" spans="1:14" ht="12.75">
      <c r="A55" s="21">
        <v>1989</v>
      </c>
      <c r="B55" s="23">
        <v>60.48049180327863</v>
      </c>
      <c r="C55" s="23">
        <v>177.53950819672076</v>
      </c>
      <c r="D55" s="23">
        <v>186.44900000000007</v>
      </c>
      <c r="E55" s="23">
        <v>63.4720000000002</v>
      </c>
      <c r="F55" s="23">
        <v>73.70551525423726</v>
      </c>
      <c r="G55" s="23">
        <v>259.9191847457621</v>
      </c>
      <c r="H55" s="23">
        <v>86.28225000000015</v>
      </c>
      <c r="I55" s="23">
        <v>-473.46144999999945</v>
      </c>
      <c r="J55" s="23">
        <v>-793.3187090163935</v>
      </c>
      <c r="K55" s="23">
        <v>-927.3675409836072</v>
      </c>
      <c r="L55" s="23">
        <v>-871.9270901639344</v>
      </c>
      <c r="M55" s="23">
        <v>-623.6319098360648</v>
      </c>
      <c r="N55" s="23">
        <v>-2781.8587500000003</v>
      </c>
    </row>
    <row r="56" spans="1:14" ht="12.75">
      <c r="A56" s="29">
        <v>1990</v>
      </c>
      <c r="B56" s="30">
        <v>-398.76804262295065</v>
      </c>
      <c r="C56" s="30">
        <v>-130.0330573770488</v>
      </c>
      <c r="D56" s="30">
        <v>110.08424999999995</v>
      </c>
      <c r="E56" s="30">
        <v>337.59169999999966</v>
      </c>
      <c r="F56" s="30">
        <v>503.74848644067845</v>
      </c>
      <c r="G56" s="30">
        <v>782.1545635593242</v>
      </c>
      <c r="H56" s="30">
        <v>779.9544713114757</v>
      </c>
      <c r="I56" s="30">
        <v>599.966478688526</v>
      </c>
      <c r="J56" s="30">
        <v>-252.40850409836068</v>
      </c>
      <c r="K56" s="30">
        <v>-1844.1509959016398</v>
      </c>
      <c r="L56" s="30">
        <v>-2440.387844262294</v>
      </c>
      <c r="M56" s="30">
        <v>-1900.5019057377012</v>
      </c>
      <c r="N56" s="30">
        <v>-3852.7503999999913</v>
      </c>
    </row>
    <row r="57" spans="1:14" ht="12.75">
      <c r="A57" s="21">
        <v>1991</v>
      </c>
      <c r="B57" s="23">
        <v>-1298.3145573770473</v>
      </c>
      <c r="C57" s="23">
        <v>-423.36344262294705</v>
      </c>
      <c r="D57" s="23">
        <v>-11.900999999999945</v>
      </c>
      <c r="E57" s="23">
        <v>-36.49639999999986</v>
      </c>
      <c r="F57" s="23">
        <v>59.77394915254243</v>
      </c>
      <c r="G57" s="23">
        <v>318.28115084745747</v>
      </c>
      <c r="H57" s="23">
        <v>491.25767213114733</v>
      </c>
      <c r="I57" s="23">
        <v>618.312227868851</v>
      </c>
      <c r="J57" s="23">
        <v>80.28297540983554</v>
      </c>
      <c r="K57" s="23">
        <v>-1165.2574754098375</v>
      </c>
      <c r="L57" s="23">
        <v>-1753.5310590163945</v>
      </c>
      <c r="M57" s="23">
        <v>-1566.0545409836093</v>
      </c>
      <c r="N57" s="23">
        <v>-4687.010500000002</v>
      </c>
    </row>
    <row r="58" spans="1:14" ht="12.75">
      <c r="A58" s="21">
        <v>1992</v>
      </c>
      <c r="B58" s="23">
        <v>-1168.4831016393455</v>
      </c>
      <c r="C58" s="23">
        <v>-381.0270983606597</v>
      </c>
      <c r="D58" s="23">
        <v>208.2675</v>
      </c>
      <c r="E58" s="23">
        <v>638.686999999999</v>
      </c>
      <c r="F58" s="23">
        <v>617.3974333333341</v>
      </c>
      <c r="G58" s="23">
        <v>229.55706666666887</v>
      </c>
      <c r="H58" s="23">
        <v>-128.71614344262287</v>
      </c>
      <c r="I58" s="23">
        <v>-412.7793565573758</v>
      </c>
      <c r="J58" s="23">
        <v>-745.1781885245904</v>
      </c>
      <c r="K58" s="23">
        <v>-1212.7346614754115</v>
      </c>
      <c r="L58" s="23">
        <v>-1089.6568606557378</v>
      </c>
      <c r="M58" s="23">
        <v>-355.32288934426333</v>
      </c>
      <c r="N58" s="23">
        <v>-3799.989300000005</v>
      </c>
    </row>
    <row r="59" spans="1:14" ht="12.75">
      <c r="A59" s="21">
        <v>1993</v>
      </c>
      <c r="B59" s="23">
        <v>-181.441475409836</v>
      </c>
      <c r="C59" s="23">
        <v>-532.6185245901645</v>
      </c>
      <c r="D59" s="23">
        <v>-761.6639999999998</v>
      </c>
      <c r="E59" s="23">
        <v>-810.854799999999</v>
      </c>
      <c r="F59" s="23">
        <v>-388.06000847457653</v>
      </c>
      <c r="G59" s="23">
        <v>458.870958474575</v>
      </c>
      <c r="H59" s="23">
        <v>835.4599549180328</v>
      </c>
      <c r="I59" s="23">
        <v>700.3640950819679</v>
      </c>
      <c r="J59" s="23">
        <v>-27.313770491803158</v>
      </c>
      <c r="K59" s="23">
        <v>-1380.9712295081956</v>
      </c>
      <c r="L59" s="23">
        <v>-1292.2665081967189</v>
      </c>
      <c r="M59" s="23">
        <v>320.35150819673066</v>
      </c>
      <c r="N59" s="23">
        <v>-3060.143799999987</v>
      </c>
    </row>
    <row r="60" spans="1:14" ht="12.75">
      <c r="A60" s="21">
        <v>1994</v>
      </c>
      <c r="B60" s="23">
        <v>951.8621401639366</v>
      </c>
      <c r="C60" s="23">
        <v>519.498159836071</v>
      </c>
      <c r="D60" s="23">
        <v>395.8074250000002</v>
      </c>
      <c r="E60" s="23">
        <v>540.3053999999986</v>
      </c>
      <c r="F60" s="23">
        <v>620.1900220338987</v>
      </c>
      <c r="G60" s="23">
        <v>843.4346279661036</v>
      </c>
      <c r="H60" s="23">
        <v>816.4866393442618</v>
      </c>
      <c r="I60" s="23">
        <v>665.386210655736</v>
      </c>
      <c r="J60" s="23">
        <v>421.85143032786823</v>
      </c>
      <c r="K60" s="23">
        <v>149.99161967212905</v>
      </c>
      <c r="L60" s="23">
        <v>-146.66519262295066</v>
      </c>
      <c r="M60" s="23">
        <v>-430.5333073770476</v>
      </c>
      <c r="N60" s="23">
        <v>5347.615175000005</v>
      </c>
    </row>
    <row r="61" spans="1:14" ht="12.75">
      <c r="A61" s="29">
        <v>1995</v>
      </c>
      <c r="B61" s="30">
        <v>-449.77325737704774</v>
      </c>
      <c r="C61" s="30">
        <v>-146.66519262294824</v>
      </c>
      <c r="D61" s="30">
        <v>178.515</v>
      </c>
      <c r="E61" s="30">
        <v>547.4459999999997</v>
      </c>
      <c r="F61" s="30">
        <v>822.7625237288134</v>
      </c>
      <c r="G61" s="30">
        <v>1289.0699262711862</v>
      </c>
      <c r="H61" s="30">
        <v>1574.6876434426222</v>
      </c>
      <c r="I61" s="30">
        <v>1906.9499065573746</v>
      </c>
      <c r="J61" s="30">
        <v>1220.8279918032802</v>
      </c>
      <c r="K61" s="30">
        <v>-404.81609180327285</v>
      </c>
      <c r="L61" s="30">
        <v>-1206.3842098360667</v>
      </c>
      <c r="M61" s="30">
        <v>-1024.6565901639374</v>
      </c>
      <c r="N61" s="30">
        <v>4307.963650000003</v>
      </c>
    </row>
    <row r="62" spans="1:14" ht="12.75">
      <c r="A62" s="21">
        <v>1996</v>
      </c>
      <c r="B62" s="23">
        <v>-741.8940327868848</v>
      </c>
      <c r="C62" s="23">
        <v>-241.92196721311407</v>
      </c>
      <c r="D62" s="23">
        <v>0</v>
      </c>
      <c r="E62" s="23">
        <v>0</v>
      </c>
      <c r="F62" s="23">
        <v>276.48667666666665</v>
      </c>
      <c r="G62" s="23">
        <v>928.8862733333335</v>
      </c>
      <c r="H62" s="23">
        <v>985.3442704918048</v>
      </c>
      <c r="I62" s="23">
        <v>495.53682950820144</v>
      </c>
      <c r="J62" s="23">
        <v>-63.01677049180277</v>
      </c>
      <c r="K62" s="23">
        <v>-667.7046295081956</v>
      </c>
      <c r="L62" s="23">
        <v>-572.5486557377051</v>
      </c>
      <c r="M62" s="23">
        <v>255.18865573770438</v>
      </c>
      <c r="N62" s="23">
        <v>654.3566500000084</v>
      </c>
    </row>
    <row r="63" spans="1:14" ht="12.75">
      <c r="A63" s="21">
        <v>1997</v>
      </c>
      <c r="B63" s="23">
        <v>593.4144254098364</v>
      </c>
      <c r="C63" s="23">
        <v>386.8312745901649</v>
      </c>
      <c r="D63" s="23">
        <v>228.40002499999997</v>
      </c>
      <c r="E63" s="23">
        <v>77.75319999999986</v>
      </c>
      <c r="F63" s="23">
        <v>242.719886440678</v>
      </c>
      <c r="G63" s="23">
        <v>855.9407635593225</v>
      </c>
      <c r="H63" s="23">
        <v>971.0533155737704</v>
      </c>
      <c r="I63" s="23">
        <v>643.7140344262287</v>
      </c>
      <c r="J63" s="23">
        <v>335.66672950819645</v>
      </c>
      <c r="K63" s="23">
        <v>119.34817049180256</v>
      </c>
      <c r="L63" s="23">
        <v>0</v>
      </c>
      <c r="M63" s="23">
        <v>0</v>
      </c>
      <c r="N63" s="23">
        <v>4454.8418249999995</v>
      </c>
    </row>
    <row r="64" spans="1:14" ht="12.75">
      <c r="A64" s="21">
        <v>1998</v>
      </c>
      <c r="B64" s="23">
        <v>284.25831147540976</v>
      </c>
      <c r="C64" s="23">
        <v>834.4356885245899</v>
      </c>
      <c r="D64" s="23">
        <v>1193.174424999999</v>
      </c>
      <c r="E64" s="23">
        <v>1270.0350499999968</v>
      </c>
      <c r="F64" s="23">
        <v>1160.08527457627</v>
      </c>
      <c r="G64" s="23">
        <v>1229.0404754237247</v>
      </c>
      <c r="H64" s="23">
        <v>731.7651762295097</v>
      </c>
      <c r="I64" s="23">
        <v>-175.39342622950343</v>
      </c>
      <c r="J64" s="23">
        <v>-1027.3879672131143</v>
      </c>
      <c r="K64" s="23">
        <v>-1897.8778327868818</v>
      </c>
      <c r="L64" s="23">
        <v>-2017.5284057377044</v>
      </c>
      <c r="M64" s="23">
        <v>-1324.6690942622943</v>
      </c>
      <c r="N64" s="23">
        <v>259.93767500000126</v>
      </c>
    </row>
    <row r="65" spans="1:14" ht="12.75">
      <c r="A65" s="21">
        <v>1999</v>
      </c>
      <c r="B65" s="23">
        <v>-665.6886131147546</v>
      </c>
      <c r="C65" s="23">
        <v>90.67196311475259</v>
      </c>
      <c r="D65" s="23">
        <v>518.2885499999994</v>
      </c>
      <c r="E65" s="23">
        <v>598.2235999999979</v>
      </c>
      <c r="F65" s="23">
        <v>642.405222033899</v>
      </c>
      <c r="G65" s="23">
        <v>868.0300279661038</v>
      </c>
      <c r="H65" s="23">
        <v>984.5638770491795</v>
      </c>
      <c r="I65" s="23">
        <v>1152.6573729508173</v>
      </c>
      <c r="J65" s="23">
        <v>902.671340163934</v>
      </c>
      <c r="K65" s="23">
        <v>320.9498098360645</v>
      </c>
      <c r="L65" s="23">
        <v>0</v>
      </c>
      <c r="M65" s="8"/>
      <c r="N65" s="23">
        <v>5412.773149999993</v>
      </c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-583.2220879843518</v>
      </c>
      <c r="C67" s="14">
        <v>-223.26901201564843</v>
      </c>
      <c r="D67" s="14">
        <v>-76.02975888888885</v>
      </c>
      <c r="E67" s="14">
        <v>-38.59009444444467</v>
      </c>
      <c r="F67" s="14">
        <v>78.85222833835536</v>
      </c>
      <c r="G67" s="14">
        <v>313.7639655505339</v>
      </c>
      <c r="H67" s="14">
        <v>309.5874980874317</v>
      </c>
      <c r="I67" s="14">
        <v>72.79163191256826</v>
      </c>
      <c r="J67" s="14">
        <v>-386.2763281420766</v>
      </c>
      <c r="K67" s="14">
        <v>-1119.182540746813</v>
      </c>
      <c r="L67" s="14">
        <v>-1310.7242582877964</v>
      </c>
      <c r="M67" s="14">
        <v>-922.5924347056633</v>
      </c>
      <c r="N67" s="14">
        <v>-3846.4671127777774</v>
      </c>
    </row>
    <row r="68" spans="1:14" ht="12.75">
      <c r="A68" s="13" t="s">
        <v>16</v>
      </c>
      <c r="B68" s="14">
        <v>-1304.9226111111116</v>
      </c>
      <c r="C68" s="14">
        <v>-819.1855000000015</v>
      </c>
      <c r="D68" s="14">
        <v>-666.8130299999999</v>
      </c>
      <c r="E68" s="14">
        <v>-497.1047700000002</v>
      </c>
      <c r="F68" s="14">
        <v>-302.28889633898297</v>
      </c>
      <c r="G68" s="14">
        <v>-173.6122586610165</v>
      </c>
      <c r="H68" s="14">
        <v>-297.5688971311474</v>
      </c>
      <c r="I68" s="14">
        <v>-774.4930178688521</v>
      </c>
      <c r="J68" s="14">
        <v>-1321.2548729508196</v>
      </c>
      <c r="K68" s="14">
        <v>-2092.70565704918</v>
      </c>
      <c r="L68" s="14">
        <v>-2233.433681393443</v>
      </c>
      <c r="M68" s="14">
        <v>-1687.4301086065577</v>
      </c>
      <c r="N68" s="14">
        <v>-11958.402489999999</v>
      </c>
    </row>
    <row r="69" spans="1:14" ht="12.75">
      <c r="A69" s="13" t="s">
        <v>20</v>
      </c>
      <c r="B69" s="14">
        <v>-247.0628090163932</v>
      </c>
      <c r="C69" s="14">
        <v>60.34461973067935</v>
      </c>
      <c r="D69" s="14">
        <v>251.05442857142847</v>
      </c>
      <c r="E69" s="14">
        <v>316.0565571428566</v>
      </c>
      <c r="F69" s="14">
        <v>418.24344346045206</v>
      </c>
      <c r="G69" s="14">
        <v>701.3927190395482</v>
      </c>
      <c r="H69" s="14">
        <v>701.0546039227166</v>
      </c>
      <c r="I69" s="14">
        <v>498.4528532201408</v>
      </c>
      <c r="J69" s="14">
        <v>-36.67849180327865</v>
      </c>
      <c r="K69" s="14">
        <v>-916.7474546252924</v>
      </c>
      <c r="L69" s="14">
        <v>-1150.7637575526933</v>
      </c>
      <c r="M69" s="14">
        <v>-718.2321034047917</v>
      </c>
      <c r="N69" s="14">
        <v>-71.58309821428487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1" sqref="J1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31">
        <v>619.9250409836061</v>
      </c>
      <c r="C6" s="31">
        <v>1819.779959016394</v>
      </c>
      <c r="D6" s="31">
        <v>3517.737249999998</v>
      </c>
      <c r="E6" s="31">
        <v>5577.6019999999935</v>
      </c>
      <c r="F6" s="31">
        <v>6091.526849999996</v>
      </c>
      <c r="G6" s="31">
        <v>6234.933899999985</v>
      </c>
      <c r="H6" s="31">
        <v>4632.122827868853</v>
      </c>
      <c r="I6" s="31">
        <v>2050.288672131143</v>
      </c>
      <c r="J6" s="31">
        <v>453.60368852459044</v>
      </c>
      <c r="K6" s="31">
        <v>161.28131147541055</v>
      </c>
      <c r="L6" s="31">
        <v>211.6817213114753</v>
      </c>
      <c r="M6" s="31">
        <v>621.388278688525</v>
      </c>
      <c r="N6" s="31">
        <v>31991.871499999972</v>
      </c>
      <c r="P6" s="23"/>
      <c r="Q6" s="23"/>
    </row>
    <row r="7" spans="1:17" ht="12.75">
      <c r="A7" s="21">
        <v>1941</v>
      </c>
      <c r="B7" s="23">
        <v>2146.049450819672</v>
      </c>
      <c r="C7" s="23">
        <v>4605.784549180327</v>
      </c>
      <c r="D7" s="23">
        <v>6771.668999999993</v>
      </c>
      <c r="E7" s="23">
        <v>8185.904499999988</v>
      </c>
      <c r="F7" s="23">
        <v>7722.605966101689</v>
      </c>
      <c r="G7" s="23">
        <v>7750.677533898285</v>
      </c>
      <c r="H7" s="23">
        <v>6331.429549180327</v>
      </c>
      <c r="I7" s="23">
        <v>4913.031950819667</v>
      </c>
      <c r="J7" s="23">
        <v>4563.8384016393475</v>
      </c>
      <c r="K7" s="23">
        <v>6099.457598360665</v>
      </c>
      <c r="L7" s="23">
        <v>6870.58386885246</v>
      </c>
      <c r="M7" s="23">
        <v>6738.209631147544</v>
      </c>
      <c r="N7" s="23">
        <v>72699.24199999997</v>
      </c>
      <c r="P7" s="23"/>
      <c r="Q7" s="23"/>
    </row>
    <row r="8" spans="1:14" ht="12.75">
      <c r="A8" s="21">
        <v>1942</v>
      </c>
      <c r="B8" s="23">
        <v>7206.2505983606525</v>
      </c>
      <c r="C8" s="23">
        <v>7360.573401639333</v>
      </c>
      <c r="D8" s="23">
        <v>6663.5682500000075</v>
      </c>
      <c r="E8" s="23">
        <v>4296.261000000019</v>
      </c>
      <c r="F8" s="23">
        <v>3297.92174576271</v>
      </c>
      <c r="G8" s="23">
        <v>4911.784754237285</v>
      </c>
      <c r="H8" s="23">
        <v>4905.748278688525</v>
      </c>
      <c r="I8" s="23">
        <v>3962.4802213114763</v>
      </c>
      <c r="J8" s="23">
        <v>2494.8202868852477</v>
      </c>
      <c r="K8" s="23">
        <v>887.04721311476</v>
      </c>
      <c r="L8" s="23">
        <v>801.3665163934436</v>
      </c>
      <c r="M8" s="23">
        <v>2352.3984836065615</v>
      </c>
      <c r="N8" s="23">
        <v>49140.220750000015</v>
      </c>
    </row>
    <row r="9" spans="1:14" ht="12.75">
      <c r="A9" s="21">
        <v>1943</v>
      </c>
      <c r="B9" s="23">
        <v>4271.93873770492</v>
      </c>
      <c r="C9" s="23">
        <v>6127.551762295088</v>
      </c>
      <c r="D9" s="23">
        <v>6947.20875</v>
      </c>
      <c r="E9" s="23">
        <v>6055.6254999999965</v>
      </c>
      <c r="F9" s="23">
        <v>4888.7559830508435</v>
      </c>
      <c r="G9" s="23">
        <v>5012.876016949142</v>
      </c>
      <c r="H9" s="23">
        <v>4697.96852459017</v>
      </c>
      <c r="I9" s="23">
        <v>4977.544475409853</v>
      </c>
      <c r="J9" s="23">
        <v>3719.5502459016443</v>
      </c>
      <c r="K9" s="23">
        <v>1322.5067540983769</v>
      </c>
      <c r="L9" s="23">
        <v>0</v>
      </c>
      <c r="M9" s="23">
        <v>0</v>
      </c>
      <c r="N9" s="23">
        <v>48021.52675000003</v>
      </c>
    </row>
    <row r="10" spans="1:14" ht="12.75">
      <c r="A10" s="21">
        <v>1944</v>
      </c>
      <c r="B10" s="23">
        <v>347.76282786885236</v>
      </c>
      <c r="C10" s="23">
        <v>1020.8521721311454</v>
      </c>
      <c r="D10" s="23">
        <v>2113.41925</v>
      </c>
      <c r="E10" s="23">
        <v>3558.399000000001</v>
      </c>
      <c r="F10" s="23">
        <v>4925.757783333328</v>
      </c>
      <c r="G10" s="23">
        <v>7325.329966666651</v>
      </c>
      <c r="H10" s="23">
        <v>8237.052786885248</v>
      </c>
      <c r="I10" s="23">
        <v>8696.08671311476</v>
      </c>
      <c r="J10" s="23">
        <v>6486.5327459016435</v>
      </c>
      <c r="K10" s="23">
        <v>2306.322754098376</v>
      </c>
      <c r="L10" s="23">
        <v>0</v>
      </c>
      <c r="M10" s="23">
        <v>0</v>
      </c>
      <c r="N10" s="23">
        <v>45017.516</v>
      </c>
    </row>
    <row r="11" spans="1:14" ht="12.75">
      <c r="A11" s="29">
        <v>1945</v>
      </c>
      <c r="B11" s="30">
        <v>710.6457786885244</v>
      </c>
      <c r="C11" s="30">
        <v>2086.089221311474</v>
      </c>
      <c r="D11" s="30">
        <v>3708.1532500000035</v>
      </c>
      <c r="E11" s="30">
        <v>5399.08700000001</v>
      </c>
      <c r="F11" s="30">
        <v>5702.999542372879</v>
      </c>
      <c r="G11" s="30">
        <v>6406.2679576271075</v>
      </c>
      <c r="H11" s="30">
        <v>6205.5911065573755</v>
      </c>
      <c r="I11" s="30">
        <v>6320.21139344262</v>
      </c>
      <c r="J11" s="30">
        <v>4626.757622950821</v>
      </c>
      <c r="K11" s="30">
        <v>1645.0693770491882</v>
      </c>
      <c r="L11" s="30">
        <v>438.48356557377076</v>
      </c>
      <c r="M11" s="30">
        <v>1287.1614344262305</v>
      </c>
      <c r="N11" s="30">
        <v>44536.51725</v>
      </c>
    </row>
    <row r="12" spans="1:14" ht="12.75">
      <c r="A12" s="21">
        <v>1946</v>
      </c>
      <c r="B12" s="23">
        <v>2493.812278688524</v>
      </c>
      <c r="C12" s="23">
        <v>3811.734221311473</v>
      </c>
      <c r="D12" s="23">
        <v>5268.175999999996</v>
      </c>
      <c r="E12" s="23">
        <v>6497.945999999988</v>
      </c>
      <c r="F12" s="23">
        <v>6289.913830508478</v>
      </c>
      <c r="G12" s="23">
        <v>6594.9021694915355</v>
      </c>
      <c r="H12" s="23">
        <v>6061.218319672127</v>
      </c>
      <c r="I12" s="23">
        <v>5986.560680327859</v>
      </c>
      <c r="J12" s="23">
        <v>4832.586393442623</v>
      </c>
      <c r="K12" s="23">
        <v>3210.506106557381</v>
      </c>
      <c r="L12" s="23">
        <v>1715.6299508196744</v>
      </c>
      <c r="M12" s="23">
        <v>559.444549180334</v>
      </c>
      <c r="N12" s="23">
        <v>53322.430499999995</v>
      </c>
    </row>
    <row r="13" spans="1:14" ht="12.75">
      <c r="A13" s="21">
        <v>1947</v>
      </c>
      <c r="B13" s="23">
        <v>1799.2946311475407</v>
      </c>
      <c r="C13" s="23">
        <v>5281.800368852457</v>
      </c>
      <c r="D13" s="23">
        <v>6662.576500000006</v>
      </c>
      <c r="E13" s="23">
        <v>5309.829500000017</v>
      </c>
      <c r="F13" s="23">
        <v>4902.405152542378</v>
      </c>
      <c r="G13" s="23">
        <v>7210.829347457645</v>
      </c>
      <c r="H13" s="23">
        <v>8168.768360655744</v>
      </c>
      <c r="I13" s="23">
        <v>8994.457139344282</v>
      </c>
      <c r="J13" s="23">
        <v>7457.634836065563</v>
      </c>
      <c r="K13" s="23">
        <v>4385.843663934388</v>
      </c>
      <c r="L13" s="23">
        <v>1993.840213114754</v>
      </c>
      <c r="M13" s="23">
        <v>650.1652868852457</v>
      </c>
      <c r="N13" s="23">
        <v>62817.44500000002</v>
      </c>
    </row>
    <row r="14" spans="1:14" ht="12.75">
      <c r="A14" s="21">
        <v>1948</v>
      </c>
      <c r="B14" s="23">
        <v>514.0841803278689</v>
      </c>
      <c r="C14" s="23">
        <v>1509.0858196721313</v>
      </c>
      <c r="D14" s="23">
        <v>2135.2377499999993</v>
      </c>
      <c r="E14" s="23">
        <v>2227.470499999996</v>
      </c>
      <c r="F14" s="23">
        <v>2812.8013500000006</v>
      </c>
      <c r="G14" s="23">
        <v>4574.7444</v>
      </c>
      <c r="H14" s="23">
        <v>5179.861475409831</v>
      </c>
      <c r="I14" s="23">
        <v>5229.546524590147</v>
      </c>
      <c r="J14" s="23">
        <v>4064.874344262298</v>
      </c>
      <c r="K14" s="23">
        <v>2171.249655737713</v>
      </c>
      <c r="L14" s="23">
        <v>834.6307868852458</v>
      </c>
      <c r="M14" s="23">
        <v>272.16221311475437</v>
      </c>
      <c r="N14" s="23">
        <v>31525.748999999985</v>
      </c>
    </row>
    <row r="15" spans="1:14" ht="12.75">
      <c r="A15" s="21">
        <v>1949</v>
      </c>
      <c r="B15" s="23">
        <v>922.3275</v>
      </c>
      <c r="C15" s="23">
        <v>2707.4775</v>
      </c>
      <c r="D15" s="23">
        <v>3542.531</v>
      </c>
      <c r="E15" s="23">
        <v>3112.111499999998</v>
      </c>
      <c r="F15" s="23">
        <v>4681.665135593221</v>
      </c>
      <c r="G15" s="23">
        <v>10194.584864406785</v>
      </c>
      <c r="H15" s="23">
        <v>12312.169795081956</v>
      </c>
      <c r="I15" s="23">
        <v>12322.900204918004</v>
      </c>
      <c r="J15" s="23">
        <v>8935.99266393444</v>
      </c>
      <c r="K15" s="23">
        <v>3177.24183606561</v>
      </c>
      <c r="L15" s="23">
        <v>322.81462500000015</v>
      </c>
      <c r="M15" s="23">
        <v>947.6171249999995</v>
      </c>
      <c r="N15" s="23">
        <v>63179.43375000001</v>
      </c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2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2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2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2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2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2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2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2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2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2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2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2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2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2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2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21" t="s">
        <v>86</v>
      </c>
      <c r="B67" s="22">
        <v>2103.2091024590163</v>
      </c>
      <c r="C67" s="22">
        <v>3633.0728975409825</v>
      </c>
      <c r="D67" s="22">
        <v>4733.0277</v>
      </c>
      <c r="E67" s="22">
        <v>5022.023650000001</v>
      </c>
      <c r="F67" s="22">
        <v>5131.635333926552</v>
      </c>
      <c r="G67" s="22">
        <v>6621.693091073442</v>
      </c>
      <c r="H67" s="22">
        <v>6673.193102459016</v>
      </c>
      <c r="I67" s="22">
        <v>6345.310797540981</v>
      </c>
      <c r="J67" s="22">
        <v>4763.619122950822</v>
      </c>
      <c r="K67" s="22">
        <v>2536.6526270491872</v>
      </c>
      <c r="L67" s="22">
        <v>1318.9031247950825</v>
      </c>
      <c r="M67" s="22">
        <v>1342.8547002049195</v>
      </c>
      <c r="N67" s="22">
        <v>50225.195250000004</v>
      </c>
    </row>
    <row r="68" spans="2:14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2" sqref="D72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75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23">
        <v>5358.758074576269</v>
      </c>
      <c r="G13" s="23">
        <v>6603.135375423721</v>
      </c>
      <c r="H13" s="23">
        <v>6778.692540983611</v>
      </c>
      <c r="I13" s="23">
        <v>7084.584009016407</v>
      </c>
      <c r="J13" s="23">
        <v>6043.7082418032805</v>
      </c>
      <c r="K13" s="23">
        <v>4391.286908196726</v>
      </c>
      <c r="L13" s="23">
        <v>3851.196116393447</v>
      </c>
      <c r="M13" s="23">
        <v>4577.8854836065775</v>
      </c>
      <c r="N13" s="23">
        <v>44689.24675000004</v>
      </c>
    </row>
    <row r="14" spans="1:14" ht="12.75">
      <c r="A14" s="21">
        <v>1948</v>
      </c>
      <c r="B14" s="23">
        <v>5216.644019672136</v>
      </c>
      <c r="C14" s="23">
        <v>5125.7216803278825</v>
      </c>
      <c r="D14" s="23">
        <v>5267.283425</v>
      </c>
      <c r="E14" s="23">
        <v>5122.785449999995</v>
      </c>
      <c r="F14" s="23">
        <v>4778.886219999994</v>
      </c>
      <c r="G14" s="23">
        <v>5237.590429999981</v>
      </c>
      <c r="H14" s="23">
        <v>5075.874049180325</v>
      </c>
      <c r="I14" s="23">
        <v>5115.944000819661</v>
      </c>
      <c r="J14" s="23">
        <v>4656.217475409841</v>
      </c>
      <c r="K14" s="23">
        <v>4313.367874590179</v>
      </c>
      <c r="L14" s="23">
        <v>4009.7558057377046</v>
      </c>
      <c r="M14" s="23">
        <v>3797.1018442622894</v>
      </c>
      <c r="N14" s="23">
        <v>57717.17227499998</v>
      </c>
    </row>
    <row r="15" spans="1:14" ht="12.75">
      <c r="A15" s="21">
        <v>1949</v>
      </c>
      <c r="B15" s="23">
        <v>4019.0294811475424</v>
      </c>
      <c r="C15" s="23">
        <v>4163.106368852463</v>
      </c>
      <c r="D15" s="23">
        <v>4600.331550000004</v>
      </c>
      <c r="E15" s="23">
        <v>4920.071750000011</v>
      </c>
      <c r="F15" s="23">
        <v>4717.529505084747</v>
      </c>
      <c r="G15" s="23">
        <v>5524.272744915258</v>
      </c>
      <c r="H15" s="23">
        <v>5751.743545081971</v>
      </c>
      <c r="I15" s="23">
        <v>6481.492704918043</v>
      </c>
      <c r="J15" s="23">
        <v>6578.082651639345</v>
      </c>
      <c r="K15" s="23">
        <v>6868.063848360657</v>
      </c>
      <c r="L15" s="23">
        <v>6876.430316393438</v>
      </c>
      <c r="M15" s="23">
        <v>6598.080233606546</v>
      </c>
      <c r="N15" s="23">
        <v>67098.23470000003</v>
      </c>
    </row>
    <row r="16" spans="1:14" ht="12.75">
      <c r="A16" s="29">
        <v>1950</v>
      </c>
      <c r="B16" s="30">
        <v>6488.951965573768</v>
      </c>
      <c r="C16" s="30">
        <v>5690.531434426218</v>
      </c>
      <c r="D16" s="30">
        <v>5625.900225000002</v>
      </c>
      <c r="E16" s="30">
        <v>5739.653950000007</v>
      </c>
      <c r="F16" s="30">
        <v>5455.808376271186</v>
      </c>
      <c r="G16" s="30">
        <v>6569.160373728814</v>
      </c>
      <c r="H16" s="30">
        <v>6745.135622950819</v>
      </c>
      <c r="I16" s="30">
        <v>7209.778627049179</v>
      </c>
      <c r="J16" s="30">
        <v>7032.46673360655</v>
      </c>
      <c r="K16" s="30">
        <v>7122.3843163934225</v>
      </c>
      <c r="L16" s="30">
        <v>6967.957460655741</v>
      </c>
      <c r="M16" s="30">
        <v>6588.471639344273</v>
      </c>
      <c r="N16" s="30">
        <v>77236.20072499999</v>
      </c>
    </row>
    <row r="17" spans="1:14" ht="12.75">
      <c r="A17" s="21">
        <v>1951</v>
      </c>
      <c r="B17" s="23">
        <v>6560.520547540984</v>
      </c>
      <c r="C17" s="23">
        <v>6021.613352459018</v>
      </c>
      <c r="D17" s="23">
        <v>5973.111900000005</v>
      </c>
      <c r="E17" s="23">
        <v>5813.241800000015</v>
      </c>
      <c r="F17" s="23">
        <v>5334.989693220345</v>
      </c>
      <c r="G17" s="23">
        <v>6290.89885677968</v>
      </c>
      <c r="H17" s="23">
        <v>6466.486389344256</v>
      </c>
      <c r="I17" s="23">
        <v>7066.33906065572</v>
      </c>
      <c r="J17" s="23">
        <v>7159.378217213113</v>
      </c>
      <c r="K17" s="23">
        <v>7671.647982786878</v>
      </c>
      <c r="L17" s="23">
        <v>7933.125309016394</v>
      </c>
      <c r="M17" s="23">
        <v>7909.287540983607</v>
      </c>
      <c r="N17" s="23">
        <v>80200.64065</v>
      </c>
    </row>
    <row r="18" spans="1:14" ht="12.75">
      <c r="A18" s="21">
        <v>1952</v>
      </c>
      <c r="B18" s="23">
        <v>7901.675453278697</v>
      </c>
      <c r="C18" s="23">
        <v>6873.217696721335</v>
      </c>
      <c r="D18" s="23">
        <v>6788.330399999996</v>
      </c>
      <c r="E18" s="23">
        <v>6978.944749999984</v>
      </c>
      <c r="F18" s="23">
        <v>6838.155919999997</v>
      </c>
      <c r="G18" s="23">
        <v>7807.809729999992</v>
      </c>
      <c r="H18" s="23">
        <v>7554.1597499999925</v>
      </c>
      <c r="I18" s="23">
        <v>7243.345299999971</v>
      </c>
      <c r="J18" s="23">
        <v>5896.604077868852</v>
      </c>
      <c r="K18" s="23">
        <v>4294.618922131143</v>
      </c>
      <c r="L18" s="23">
        <v>3844.0392581967235</v>
      </c>
      <c r="M18" s="23">
        <v>4689.969491803286</v>
      </c>
      <c r="N18" s="23">
        <v>76710.87074999997</v>
      </c>
    </row>
    <row r="19" spans="1:14" ht="12.75">
      <c r="A19" s="21">
        <v>1953</v>
      </c>
      <c r="B19" s="23">
        <v>5116.75040737705</v>
      </c>
      <c r="C19" s="23">
        <v>4481.604442622954</v>
      </c>
      <c r="D19" s="23">
        <v>4759.011549999999</v>
      </c>
      <c r="E19" s="23">
        <v>5533.76665</v>
      </c>
      <c r="F19" s="23">
        <v>5579.262761016947</v>
      </c>
      <c r="G19" s="23">
        <v>6708.916438983044</v>
      </c>
      <c r="H19" s="23">
        <v>6549.5982909836</v>
      </c>
      <c r="I19" s="23">
        <v>6285.233509016375</v>
      </c>
      <c r="J19" s="23">
        <v>4994.420483606556</v>
      </c>
      <c r="K19" s="23">
        <v>3328.5438663934447</v>
      </c>
      <c r="L19" s="23">
        <v>2565.38086065574</v>
      </c>
      <c r="M19" s="23">
        <v>2872.384389344268</v>
      </c>
      <c r="N19" s="23">
        <v>58774.87364999999</v>
      </c>
    </row>
    <row r="20" spans="1:14" ht="12.75">
      <c r="A20" s="21">
        <v>1954</v>
      </c>
      <c r="B20" s="23">
        <v>3773.0754811475426</v>
      </c>
      <c r="C20" s="23">
        <v>4832.537618852463</v>
      </c>
      <c r="D20" s="23">
        <v>5613.900050000001</v>
      </c>
      <c r="E20" s="23">
        <v>5613.900050000001</v>
      </c>
      <c r="F20" s="23">
        <v>5136.700206779665</v>
      </c>
      <c r="G20" s="23">
        <v>5846.93104322035</v>
      </c>
      <c r="H20" s="23">
        <v>5282.531987704922</v>
      </c>
      <c r="I20" s="23">
        <v>4459.428262295092</v>
      </c>
      <c r="J20" s="23">
        <v>3468.848852459015</v>
      </c>
      <c r="K20" s="23">
        <v>2846.615147540978</v>
      </c>
      <c r="L20" s="23">
        <v>3012.936500000001</v>
      </c>
      <c r="M20" s="23">
        <v>4004.6865000000007</v>
      </c>
      <c r="N20" s="23">
        <v>53892.09170000003</v>
      </c>
    </row>
    <row r="21" spans="1:14" ht="12.75">
      <c r="A21" s="29">
        <v>1955</v>
      </c>
      <c r="B21" s="30">
        <v>4725.139222950824</v>
      </c>
      <c r="C21" s="30">
        <v>4602.467877049195</v>
      </c>
      <c r="D21" s="30">
        <v>4807.210599999993</v>
      </c>
      <c r="E21" s="30">
        <v>4880.996799999982</v>
      </c>
      <c r="F21" s="30">
        <v>4492.600605084752</v>
      </c>
      <c r="G21" s="30">
        <v>5093.853244915271</v>
      </c>
      <c r="H21" s="30">
        <v>4747.767381147537</v>
      </c>
      <c r="I21" s="30">
        <v>4374.150768852442</v>
      </c>
      <c r="J21" s="30">
        <v>3718.3308811475345</v>
      </c>
      <c r="K21" s="30">
        <v>3310.399718852441</v>
      </c>
      <c r="L21" s="30">
        <v>3427.5302713114784</v>
      </c>
      <c r="M21" s="30">
        <v>4096.480278688534</v>
      </c>
      <c r="N21" s="30">
        <v>52276.92764999999</v>
      </c>
    </row>
    <row r="22" spans="1:14" ht="12.75">
      <c r="A22" s="21">
        <v>1956</v>
      </c>
      <c r="B22" s="23">
        <v>4547.12497540983</v>
      </c>
      <c r="C22" s="23">
        <v>4213.002774590146</v>
      </c>
      <c r="D22" s="23">
        <v>4435.006824999994</v>
      </c>
      <c r="E22" s="23">
        <v>4807.012249999982</v>
      </c>
      <c r="F22" s="23">
        <v>4867.085853333332</v>
      </c>
      <c r="G22" s="23">
        <v>5639.315296666662</v>
      </c>
      <c r="H22" s="23">
        <v>5303.651385245905</v>
      </c>
      <c r="I22" s="23">
        <v>4656.493864754104</v>
      </c>
      <c r="J22" s="23">
        <v>4005.9546393442592</v>
      </c>
      <c r="K22" s="23">
        <v>3961.1698106557265</v>
      </c>
      <c r="L22" s="23">
        <v>4074.7723344262276</v>
      </c>
      <c r="M22" s="23">
        <v>4350.937315573763</v>
      </c>
      <c r="N22" s="23">
        <v>54861.52732499992</v>
      </c>
    </row>
    <row r="23" spans="1:14" ht="12.75">
      <c r="A23" s="21">
        <v>1957</v>
      </c>
      <c r="B23" s="23">
        <v>4995.789423770495</v>
      </c>
      <c r="C23" s="23">
        <v>5396.957176229523</v>
      </c>
      <c r="D23" s="23">
        <v>5925.706250000004</v>
      </c>
      <c r="E23" s="23">
        <v>6036.385550000009</v>
      </c>
      <c r="F23" s="23">
        <v>5750.348040677961</v>
      </c>
      <c r="G23" s="23">
        <v>6962.895209322021</v>
      </c>
      <c r="H23" s="23">
        <v>7089.533004098359</v>
      </c>
      <c r="I23" s="23">
        <v>7408.860245901632</v>
      </c>
      <c r="J23" s="23">
        <v>6528.8203155737765</v>
      </c>
      <c r="K23" s="23">
        <v>5261.500384426246</v>
      </c>
      <c r="L23" s="23">
        <v>4570.208363114757</v>
      </c>
      <c r="M23" s="23">
        <v>4595.346786885258</v>
      </c>
      <c r="N23" s="23">
        <v>70522.35075000004</v>
      </c>
    </row>
    <row r="24" spans="1:14" ht="12.75">
      <c r="A24" s="21">
        <v>1958</v>
      </c>
      <c r="B24" s="23">
        <v>5147.595458196721</v>
      </c>
      <c r="C24" s="23">
        <v>5588.494991803278</v>
      </c>
      <c r="D24" s="23">
        <v>6194.66885</v>
      </c>
      <c r="E24" s="23">
        <v>6403.7297499999995</v>
      </c>
      <c r="F24" s="23">
        <v>6408.849869491522</v>
      </c>
      <c r="G24" s="23">
        <v>8371.398730508474</v>
      </c>
      <c r="H24" s="23">
        <v>8251.929036885258</v>
      </c>
      <c r="I24" s="23">
        <v>7398.679363114792</v>
      </c>
      <c r="J24" s="23">
        <v>5875.728553278685</v>
      </c>
      <c r="K24" s="23">
        <v>4525.150396721298</v>
      </c>
      <c r="L24" s="23">
        <v>4276.3739737704955</v>
      </c>
      <c r="M24" s="23">
        <v>5245.219426229515</v>
      </c>
      <c r="N24" s="23">
        <v>73687.81840000003</v>
      </c>
    </row>
    <row r="25" spans="1:14" ht="12.75">
      <c r="A25" s="21">
        <v>1959</v>
      </c>
      <c r="B25" s="23">
        <v>5928.701009836067</v>
      </c>
      <c r="C25" s="23">
        <v>5594.640590163937</v>
      </c>
      <c r="D25" s="23">
        <v>5917.375550000003</v>
      </c>
      <c r="E25" s="23">
        <v>6353.943900000012</v>
      </c>
      <c r="F25" s="23">
        <v>6168.765684745759</v>
      </c>
      <c r="G25" s="23">
        <v>7376.952515254221</v>
      </c>
      <c r="H25" s="23">
        <v>6933.990836065576</v>
      </c>
      <c r="I25" s="23">
        <v>6095.223963934435</v>
      </c>
      <c r="J25" s="23">
        <v>4972.130495901637</v>
      </c>
      <c r="K25" s="23">
        <v>4304.699004098355</v>
      </c>
      <c r="L25" s="23">
        <v>3813.194207377047</v>
      </c>
      <c r="M25" s="23">
        <v>3583.0789426229435</v>
      </c>
      <c r="N25" s="23">
        <v>67042.69669999999</v>
      </c>
    </row>
    <row r="26" spans="1:14" ht="12.75">
      <c r="A26" s="29">
        <v>1960</v>
      </c>
      <c r="B26" s="30">
        <v>3851.9017221311437</v>
      </c>
      <c r="C26" s="30">
        <v>4132.280827868835</v>
      </c>
      <c r="D26" s="30">
        <v>4684.828650000001</v>
      </c>
      <c r="E26" s="30">
        <v>5102.9504499999975</v>
      </c>
      <c r="F26" s="30">
        <v>5413.15662666667</v>
      </c>
      <c r="G26" s="30">
        <v>6788.7403233333425</v>
      </c>
      <c r="H26" s="30">
        <v>6958.32935655738</v>
      </c>
      <c r="I26" s="30">
        <v>6910.500993442634</v>
      </c>
      <c r="J26" s="30">
        <v>5760.522971311476</v>
      </c>
      <c r="K26" s="30">
        <v>4246.234528688525</v>
      </c>
      <c r="L26" s="30">
        <v>3700.398090163937</v>
      </c>
      <c r="M26" s="30">
        <v>4268.313159836083</v>
      </c>
      <c r="N26" s="30">
        <v>61818.15770000003</v>
      </c>
    </row>
    <row r="27" spans="1:14" ht="12.75">
      <c r="A27" s="21">
        <v>1961</v>
      </c>
      <c r="B27" s="23">
        <v>5057.277923770495</v>
      </c>
      <c r="C27" s="23">
        <v>5456.462176229523</v>
      </c>
      <c r="D27" s="23">
        <v>6121.081000000001</v>
      </c>
      <c r="E27" s="23">
        <v>6508.45855</v>
      </c>
      <c r="F27" s="23">
        <v>6098.590127118646</v>
      </c>
      <c r="G27" s="23">
        <v>6847.317672881369</v>
      </c>
      <c r="H27" s="23">
        <v>6269.095622950826</v>
      </c>
      <c r="I27" s="23">
        <v>5592.631077049198</v>
      </c>
      <c r="J27" s="23">
        <v>4539.79252868852</v>
      </c>
      <c r="K27" s="23">
        <v>3771.8658713114605</v>
      </c>
      <c r="L27" s="23">
        <v>4091.001266393444</v>
      </c>
      <c r="M27" s="23">
        <v>5535.915983606562</v>
      </c>
      <c r="N27" s="23">
        <v>65889.48980000005</v>
      </c>
    </row>
    <row r="28" spans="1:14" ht="12.75">
      <c r="A28" s="21">
        <v>1962</v>
      </c>
      <c r="B28" s="23">
        <v>6507.700918032789</v>
      </c>
      <c r="C28" s="23">
        <v>6217.443331967221</v>
      </c>
      <c r="D28" s="23">
        <v>6250.107675000003</v>
      </c>
      <c r="E28" s="23">
        <v>5976.483850000007</v>
      </c>
      <c r="F28" s="23">
        <v>5251.494428813557</v>
      </c>
      <c r="G28" s="23">
        <v>5768.038171186428</v>
      </c>
      <c r="H28" s="23">
        <v>5482.8004549180305</v>
      </c>
      <c r="I28" s="23">
        <v>5502.615945081962</v>
      </c>
      <c r="J28" s="23">
        <v>5249.462815573773</v>
      </c>
      <c r="K28" s="23">
        <v>5439.817034426236</v>
      </c>
      <c r="L28" s="23">
        <v>5352.624325409828</v>
      </c>
      <c r="M28" s="23">
        <v>4992.518274590145</v>
      </c>
      <c r="N28" s="23">
        <v>67991.10722499999</v>
      </c>
    </row>
    <row r="29" spans="1:14" ht="12.75">
      <c r="A29" s="21">
        <v>1963</v>
      </c>
      <c r="B29" s="23">
        <v>5228.336914754104</v>
      </c>
      <c r="C29" s="23">
        <v>5389.933635245917</v>
      </c>
      <c r="D29" s="23">
        <v>5632.941649999997</v>
      </c>
      <c r="E29" s="23">
        <v>5405.434199999987</v>
      </c>
      <c r="F29" s="23">
        <v>5022.8002406779615</v>
      </c>
      <c r="G29" s="23">
        <v>6157.395859322017</v>
      </c>
      <c r="H29" s="23">
        <v>5662.1933975409875</v>
      </c>
      <c r="I29" s="23">
        <v>4525.85600245902</v>
      </c>
      <c r="J29" s="23">
        <v>3439.827971311476</v>
      </c>
      <c r="K29" s="23">
        <v>2973.422578688528</v>
      </c>
      <c r="L29" s="23">
        <v>3280.9658795081973</v>
      </c>
      <c r="M29" s="23">
        <v>4380.104520491814</v>
      </c>
      <c r="N29" s="23">
        <v>57099.21285</v>
      </c>
    </row>
    <row r="30" spans="1:14" ht="12.75">
      <c r="A30" s="21">
        <v>1964</v>
      </c>
      <c r="B30" s="23">
        <v>5334.278576229505</v>
      </c>
      <c r="C30" s="23">
        <v>5507.3340737704775</v>
      </c>
      <c r="D30" s="23">
        <v>6004.550374999997</v>
      </c>
      <c r="E30" s="23">
        <v>6278.174199999993</v>
      </c>
      <c r="F30" s="23">
        <v>6046.85181833333</v>
      </c>
      <c r="G30" s="23">
        <v>6559.183256666656</v>
      </c>
      <c r="H30" s="23">
        <v>6263.827967213115</v>
      </c>
      <c r="I30" s="23">
        <v>6183.626282786886</v>
      </c>
      <c r="J30" s="23">
        <v>5015.6374303278635</v>
      </c>
      <c r="K30" s="23">
        <v>3396.584419672117</v>
      </c>
      <c r="L30" s="23">
        <v>2822.4229508196745</v>
      </c>
      <c r="M30" s="23">
        <v>3445.437049180333</v>
      </c>
      <c r="N30" s="23">
        <v>62857.90839999995</v>
      </c>
    </row>
    <row r="31" spans="1:14" ht="12.75">
      <c r="A31" s="29">
        <v>1965</v>
      </c>
      <c r="B31" s="30">
        <v>4069.8330942622933</v>
      </c>
      <c r="C31" s="30">
        <v>4203.345405737698</v>
      </c>
      <c r="D31" s="30">
        <v>4544.991899999995</v>
      </c>
      <c r="E31" s="30">
        <v>4674.117749999986</v>
      </c>
      <c r="F31" s="30">
        <v>4335.35275932203</v>
      </c>
      <c r="G31" s="30">
        <v>4928.980690677957</v>
      </c>
      <c r="H31" s="30">
        <v>4956.57140163934</v>
      </c>
      <c r="I31" s="30">
        <v>5380.042148360642</v>
      </c>
      <c r="J31" s="30">
        <v>5575.228303278695</v>
      </c>
      <c r="K31" s="30">
        <v>6277.572646721324</v>
      </c>
      <c r="L31" s="30">
        <v>6413.956155737707</v>
      </c>
      <c r="M31" s="30">
        <v>5942.2570942623015</v>
      </c>
      <c r="N31" s="30">
        <v>61302.24934999996</v>
      </c>
    </row>
    <row r="32" spans="1:14" ht="12.75">
      <c r="A32" s="21">
        <v>1966</v>
      </c>
      <c r="B32" s="23">
        <v>6095.022362295082</v>
      </c>
      <c r="C32" s="23">
        <v>6082.87423770492</v>
      </c>
      <c r="D32" s="23">
        <v>6273.909674999994</v>
      </c>
      <c r="E32" s="23">
        <v>6049.476649999981</v>
      </c>
      <c r="F32" s="23">
        <v>5466.162918644073</v>
      </c>
      <c r="G32" s="23">
        <v>6310.07493135595</v>
      </c>
      <c r="H32" s="23">
        <v>5639.513213114758</v>
      </c>
      <c r="I32" s="23">
        <v>4517.791936885256</v>
      </c>
      <c r="J32" s="23">
        <v>4042.3892581967143</v>
      </c>
      <c r="K32" s="23">
        <v>4905.774291803255</v>
      </c>
      <c r="L32" s="23">
        <v>5359.075577868859</v>
      </c>
      <c r="M32" s="23">
        <v>5326.038922131166</v>
      </c>
      <c r="N32" s="23">
        <v>66068.103975</v>
      </c>
    </row>
    <row r="33" spans="1:14" ht="12.75">
      <c r="A33" s="21">
        <v>1967</v>
      </c>
      <c r="B33" s="23">
        <v>5617.83128196721</v>
      </c>
      <c r="C33" s="23">
        <v>5516.942668032779</v>
      </c>
      <c r="D33" s="23">
        <v>5928.9790250000015</v>
      </c>
      <c r="E33" s="23">
        <v>6313.282150000004</v>
      </c>
      <c r="F33" s="23">
        <v>5735.333954237289</v>
      </c>
      <c r="G33" s="23">
        <v>5996.275145762715</v>
      </c>
      <c r="H33" s="23">
        <v>5802.566668032789</v>
      </c>
      <c r="I33" s="23">
        <v>6398.73523196722</v>
      </c>
      <c r="J33" s="23">
        <v>5838.074569672128</v>
      </c>
      <c r="K33" s="23">
        <v>4818.27918032786</v>
      </c>
      <c r="L33" s="23">
        <v>4082.937200819668</v>
      </c>
      <c r="M33" s="23">
        <v>3757.838299180314</v>
      </c>
      <c r="N33" s="23">
        <v>65807.07537499997</v>
      </c>
    </row>
    <row r="34" spans="1:14" ht="12.75">
      <c r="A34" s="21">
        <v>1968</v>
      </c>
      <c r="B34" s="23">
        <v>4120.233504098367</v>
      </c>
      <c r="C34" s="23">
        <v>4653.778745901664</v>
      </c>
      <c r="D34" s="23">
        <v>5276.407525</v>
      </c>
      <c r="E34" s="23">
        <v>5519.287099999995</v>
      </c>
      <c r="F34" s="23">
        <v>5139.546025000003</v>
      </c>
      <c r="G34" s="23">
        <v>5171.182850000009</v>
      </c>
      <c r="H34" s="23">
        <v>5119.234659836062</v>
      </c>
      <c r="I34" s="23">
        <v>5901.686390163924</v>
      </c>
      <c r="J34" s="23">
        <v>5156.254573770494</v>
      </c>
      <c r="K34" s="23">
        <v>3446.5816262295134</v>
      </c>
      <c r="L34" s="23">
        <v>2846.6151475409856</v>
      </c>
      <c r="M34" s="23">
        <v>3516.4528524590237</v>
      </c>
      <c r="N34" s="23">
        <v>55867.261000000035</v>
      </c>
    </row>
    <row r="35" spans="1:14" ht="12.75">
      <c r="A35" s="21">
        <v>1969</v>
      </c>
      <c r="B35" s="23">
        <v>4263.471468852464</v>
      </c>
      <c r="C35" s="23">
        <v>4578.1781311475515</v>
      </c>
      <c r="D35" s="23">
        <v>5100.669424999996</v>
      </c>
      <c r="E35" s="23">
        <v>5374.293249999992</v>
      </c>
      <c r="F35" s="23">
        <v>5068.171962711871</v>
      </c>
      <c r="G35" s="23">
        <v>5820.2512872881525</v>
      </c>
      <c r="H35" s="23">
        <v>5904.895758196724</v>
      </c>
      <c r="I35" s="23">
        <v>6455.284491803284</v>
      </c>
      <c r="J35" s="23">
        <v>5747.597704918029</v>
      </c>
      <c r="K35" s="23">
        <v>4463.460295081955</v>
      </c>
      <c r="L35" s="23">
        <v>3848.0712909836034</v>
      </c>
      <c r="M35" s="23">
        <v>4036.3412090163856</v>
      </c>
      <c r="N35" s="23">
        <v>60660.686275</v>
      </c>
    </row>
    <row r="36" spans="1:14" ht="12.75">
      <c r="A36" s="29">
        <v>1970</v>
      </c>
      <c r="B36" s="30">
        <v>4640.365733606558</v>
      </c>
      <c r="C36" s="30">
        <v>5091.677016393446</v>
      </c>
      <c r="D36" s="30">
        <v>5733.207575000001</v>
      </c>
      <c r="E36" s="30">
        <v>6056.022200000007</v>
      </c>
      <c r="F36" s="30">
        <v>5747.524074576268</v>
      </c>
      <c r="G36" s="30">
        <v>6670.772725423713</v>
      </c>
      <c r="H36" s="30">
        <v>6284.557168032786</v>
      </c>
      <c r="I36" s="30">
        <v>5771.552531967198</v>
      </c>
      <c r="J36" s="30">
        <v>4627.342918032785</v>
      </c>
      <c r="K36" s="30">
        <v>3496.478031967203</v>
      </c>
      <c r="L36" s="30">
        <v>3144.3807688524575</v>
      </c>
      <c r="M36" s="30">
        <v>3676.677381147537</v>
      </c>
      <c r="N36" s="30">
        <v>60940.55812499996</v>
      </c>
    </row>
    <row r="37" spans="1:14" ht="12.75">
      <c r="A37" s="21">
        <v>1971</v>
      </c>
      <c r="B37" s="23">
        <v>4440.47770819672</v>
      </c>
      <c r="C37" s="23">
        <v>4904.187491803277</v>
      </c>
      <c r="D37" s="23">
        <v>5386.392599999997</v>
      </c>
      <c r="E37" s="23">
        <v>5386.392599999997</v>
      </c>
      <c r="F37" s="23">
        <v>4895.627633898307</v>
      </c>
      <c r="G37" s="23">
        <v>5493.945366101701</v>
      </c>
      <c r="H37" s="23">
        <v>5262.095434426232</v>
      </c>
      <c r="I37" s="23">
        <v>5234.586565573779</v>
      </c>
      <c r="J37" s="23">
        <v>4362.984639344265</v>
      </c>
      <c r="K37" s="23">
        <v>3204.861260655742</v>
      </c>
      <c r="L37" s="23">
        <v>2979.168225409838</v>
      </c>
      <c r="M37" s="23">
        <v>3784.5667745901687</v>
      </c>
      <c r="N37" s="23">
        <v>55335.28630000003</v>
      </c>
    </row>
    <row r="38" spans="1:14" ht="12.75">
      <c r="A38" s="21">
        <v>1972</v>
      </c>
      <c r="B38" s="23">
        <v>4479.386824590169</v>
      </c>
      <c r="C38" s="23">
        <v>4522.331225409853</v>
      </c>
      <c r="D38" s="23">
        <v>4841.425975000002</v>
      </c>
      <c r="E38" s="23">
        <v>4985.923950000006</v>
      </c>
      <c r="F38" s="23">
        <v>4657.515855000001</v>
      </c>
      <c r="G38" s="23">
        <v>4803.481620000003</v>
      </c>
      <c r="H38" s="23">
        <v>4606.174745901638</v>
      </c>
      <c r="I38" s="23">
        <v>4864.244354098354</v>
      </c>
      <c r="J38" s="23">
        <v>4510.040028688521</v>
      </c>
      <c r="K38" s="23">
        <v>4116.201471311467</v>
      </c>
      <c r="L38" s="23">
        <v>4052.9993573770503</v>
      </c>
      <c r="M38" s="23">
        <v>4359.619192622955</v>
      </c>
      <c r="N38" s="23">
        <v>54799.34460000001</v>
      </c>
    </row>
    <row r="39" spans="1:14" ht="12.75">
      <c r="A39" s="21">
        <v>1973</v>
      </c>
      <c r="B39" s="23">
        <v>4965.952381147537</v>
      </c>
      <c r="C39" s="23">
        <v>5260.973618852447</v>
      </c>
      <c r="D39" s="23">
        <v>5682.826675000005</v>
      </c>
      <c r="E39" s="23">
        <v>5698.198800000017</v>
      </c>
      <c r="F39" s="23">
        <v>5601.242630508475</v>
      </c>
      <c r="G39" s="23">
        <v>7283.573369491529</v>
      </c>
      <c r="H39" s="23">
        <v>7260.19529508197</v>
      </c>
      <c r="I39" s="23">
        <v>6727.446704918037</v>
      </c>
      <c r="J39" s="23">
        <v>5463.632040983601</v>
      </c>
      <c r="K39" s="23">
        <v>4225.368759016375</v>
      </c>
      <c r="L39" s="23">
        <v>3885.4683950819676</v>
      </c>
      <c r="M39" s="23">
        <v>4557.497704918052</v>
      </c>
      <c r="N39" s="23">
        <v>66612.376375</v>
      </c>
    </row>
    <row r="40" spans="1:14" ht="12.75">
      <c r="A40" s="21">
        <v>1974</v>
      </c>
      <c r="B40" s="23">
        <v>5128.140900000003</v>
      </c>
      <c r="C40" s="23">
        <v>4962.717000000002</v>
      </c>
      <c r="D40" s="23">
        <v>5431.616400000001</v>
      </c>
      <c r="E40" s="23">
        <v>6058.799099999999</v>
      </c>
      <c r="F40" s="23">
        <v>5865.2363949152505</v>
      </c>
      <c r="G40" s="23">
        <v>6736.534155084735</v>
      </c>
      <c r="H40" s="23">
        <v>6041.318286885255</v>
      </c>
      <c r="I40" s="23">
        <v>4926.841663114771</v>
      </c>
      <c r="J40" s="23">
        <v>3647.2663032786945</v>
      </c>
      <c r="K40" s="23">
        <v>2785.0258467213303</v>
      </c>
      <c r="L40" s="23">
        <v>2479.0953590163945</v>
      </c>
      <c r="M40" s="23">
        <v>2812.6842909836105</v>
      </c>
      <c r="N40" s="23">
        <v>56875.27570000004</v>
      </c>
    </row>
    <row r="41" spans="1:14" ht="12.75">
      <c r="A41" s="29">
        <v>1975</v>
      </c>
      <c r="B41" s="30">
        <v>3433.578320491802</v>
      </c>
      <c r="C41" s="30">
        <v>3932.743979508189</v>
      </c>
      <c r="D41" s="30">
        <v>4602.810924999999</v>
      </c>
      <c r="E41" s="30">
        <v>5054.751399999993</v>
      </c>
      <c r="F41" s="30">
        <v>4916.0543220339</v>
      </c>
      <c r="G41" s="30">
        <v>5780.961177966108</v>
      </c>
      <c r="H41" s="30">
        <v>5672.972581967221</v>
      </c>
      <c r="I41" s="30">
        <v>5646.861918032808</v>
      </c>
      <c r="J41" s="30">
        <v>4604.37008606558</v>
      </c>
      <c r="K41" s="30">
        <v>3125.329413934444</v>
      </c>
      <c r="L41" s="30">
        <v>2442.8070639344282</v>
      </c>
      <c r="M41" s="30">
        <v>2706.1605860655795</v>
      </c>
      <c r="N41" s="30">
        <v>51919.40177500006</v>
      </c>
    </row>
    <row r="42" spans="1:14" ht="12.75">
      <c r="A42" s="21">
        <v>1976</v>
      </c>
      <c r="B42" s="23">
        <v>3100.028408196718</v>
      </c>
      <c r="C42" s="23">
        <v>3243.997991803269</v>
      </c>
      <c r="D42" s="23">
        <v>3809.0142250000044</v>
      </c>
      <c r="E42" s="23">
        <v>4488.462150000031</v>
      </c>
      <c r="F42" s="23">
        <v>4583.313119999995</v>
      </c>
      <c r="G42" s="23">
        <v>5028.5295299999825</v>
      </c>
      <c r="H42" s="23">
        <v>4630.269393442618</v>
      </c>
      <c r="I42" s="23">
        <v>4126.684756557365</v>
      </c>
      <c r="J42" s="23">
        <v>3276.237995901637</v>
      </c>
      <c r="K42" s="23">
        <v>2552.276754098354</v>
      </c>
      <c r="L42" s="23">
        <v>2239.1894081967175</v>
      </c>
      <c r="M42" s="23">
        <v>2410.927991803269</v>
      </c>
      <c r="N42" s="23">
        <v>43488.931724999966</v>
      </c>
    </row>
    <row r="43" spans="1:14" ht="12.75">
      <c r="A43" s="21">
        <v>1977</v>
      </c>
      <c r="B43" s="23">
        <v>2784.2194401639354</v>
      </c>
      <c r="C43" s="23">
        <v>3018.708159836067</v>
      </c>
      <c r="D43" s="23">
        <v>3535.0928750000003</v>
      </c>
      <c r="E43" s="23">
        <v>4042.3729999999982</v>
      </c>
      <c r="F43" s="23">
        <v>4097.339483050845</v>
      </c>
      <c r="G43" s="23">
        <v>5043.620266949141</v>
      </c>
      <c r="H43" s="23">
        <v>4881.263434426231</v>
      </c>
      <c r="I43" s="23">
        <v>4465.980315573771</v>
      </c>
      <c r="J43" s="23">
        <v>3604.1495655737726</v>
      </c>
      <c r="K43" s="23">
        <v>2801.960384426237</v>
      </c>
      <c r="L43" s="23">
        <v>2454.1975565573807</v>
      </c>
      <c r="M43" s="23">
        <v>2642.802393442633</v>
      </c>
      <c r="N43" s="23">
        <v>43371.70687500001</v>
      </c>
    </row>
    <row r="44" spans="1:14" ht="12.75">
      <c r="A44" s="21">
        <v>1978</v>
      </c>
      <c r="B44" s="23">
        <v>3164.8433352459033</v>
      </c>
      <c r="C44" s="23">
        <v>3639.9501147541023</v>
      </c>
      <c r="D44" s="23">
        <v>3994.4714749999976</v>
      </c>
      <c r="E44" s="23">
        <v>3849.9734999999937</v>
      </c>
      <c r="F44" s="23">
        <v>3322.3490525423713</v>
      </c>
      <c r="G44" s="23">
        <v>3466.1796974576214</v>
      </c>
      <c r="H44" s="23">
        <v>3179.371659836064</v>
      </c>
      <c r="I44" s="23">
        <v>3147.001590163929</v>
      </c>
      <c r="J44" s="23">
        <v>2743.278049180328</v>
      </c>
      <c r="K44" s="23">
        <v>2330.5149508196714</v>
      </c>
      <c r="L44" s="23">
        <v>2115.9100057377036</v>
      </c>
      <c r="M44" s="23">
        <v>2145.838094262291</v>
      </c>
      <c r="N44" s="23">
        <v>37099.68152499996</v>
      </c>
    </row>
    <row r="45" spans="1:14" ht="12.75">
      <c r="A45" s="21">
        <v>1979</v>
      </c>
      <c r="B45" s="23">
        <v>2154.0127155737687</v>
      </c>
      <c r="C45" s="23">
        <v>1858.4094344262242</v>
      </c>
      <c r="D45" s="23">
        <v>2075.3360500000003</v>
      </c>
      <c r="E45" s="23">
        <v>2641.0302500000007</v>
      </c>
      <c r="F45" s="23">
        <v>3123.1653101694915</v>
      </c>
      <c r="G45" s="23">
        <v>4604.550689830508</v>
      </c>
      <c r="H45" s="23">
        <v>4845.75553278688</v>
      </c>
      <c r="I45" s="23">
        <v>4546.116967213098</v>
      </c>
      <c r="J45" s="23">
        <v>3905.0887868852446</v>
      </c>
      <c r="K45" s="23">
        <v>3469.5642131147465</v>
      </c>
      <c r="L45" s="23">
        <v>3221.1909934426226</v>
      </c>
      <c r="M45" s="23">
        <v>3212.489606557376</v>
      </c>
      <c r="N45" s="23">
        <v>39656.71054999996</v>
      </c>
    </row>
    <row r="46" spans="1:14" ht="12.75">
      <c r="A46" s="29">
        <v>1980</v>
      </c>
      <c r="B46" s="30">
        <v>3543.4512139344283</v>
      </c>
      <c r="C46" s="30">
        <v>3771.3000860655793</v>
      </c>
      <c r="D46" s="30">
        <v>4395.039299999999</v>
      </c>
      <c r="E46" s="30">
        <v>5052.966249999997</v>
      </c>
      <c r="F46" s="30">
        <v>5058.057233333333</v>
      </c>
      <c r="G46" s="30">
        <v>5437.633016666665</v>
      </c>
      <c r="H46" s="30">
        <v>5285.165815573773</v>
      </c>
      <c r="I46" s="30">
        <v>5476.710134426237</v>
      </c>
      <c r="J46" s="30">
        <v>4736.402901639343</v>
      </c>
      <c r="K46" s="30">
        <v>3652.21529836065</v>
      </c>
      <c r="L46" s="30">
        <v>3321.1854065573757</v>
      </c>
      <c r="M46" s="30">
        <v>3844.803393442619</v>
      </c>
      <c r="N46" s="30">
        <v>53574.93005</v>
      </c>
    </row>
    <row r="47" spans="1:14" ht="12.75">
      <c r="A47" s="21">
        <v>1981</v>
      </c>
      <c r="B47" s="23">
        <v>4358.627442622947</v>
      </c>
      <c r="C47" s="23">
        <v>4325.135557377036</v>
      </c>
      <c r="D47" s="23">
        <v>4649.026475000005</v>
      </c>
      <c r="E47" s="23">
        <v>4904.203750000018</v>
      </c>
      <c r="F47" s="23">
        <v>4919.63134576271</v>
      </c>
      <c r="G47" s="23">
        <v>6344.466804237279</v>
      </c>
      <c r="H47" s="23">
        <v>6434.197610655744</v>
      </c>
      <c r="I47" s="23">
        <v>6264.367739344281</v>
      </c>
      <c r="J47" s="23">
        <v>5415.979266393439</v>
      </c>
      <c r="K47" s="23">
        <v>4615.770333606551</v>
      </c>
      <c r="L47" s="23">
        <v>4101.282950000002</v>
      </c>
      <c r="M47" s="23">
        <v>3968.983500000002</v>
      </c>
      <c r="N47" s="23">
        <v>60301.672775000014</v>
      </c>
    </row>
    <row r="48" spans="1:14" ht="12.75">
      <c r="A48" s="21">
        <v>1982</v>
      </c>
      <c r="B48" s="23">
        <v>3993.930077049182</v>
      </c>
      <c r="C48" s="23">
        <v>3653.850872950822</v>
      </c>
      <c r="D48" s="23">
        <v>3725.7072249999974</v>
      </c>
      <c r="E48" s="23">
        <v>3851.7586499999907</v>
      </c>
      <c r="F48" s="23">
        <v>3570.8110033898297</v>
      </c>
      <c r="G48" s="23">
        <v>4033.3329466101595</v>
      </c>
      <c r="H48" s="23">
        <v>4025.805897540981</v>
      </c>
      <c r="I48" s="23">
        <v>4335.24165245901</v>
      </c>
      <c r="J48" s="23">
        <v>4048.1446598360685</v>
      </c>
      <c r="K48" s="23">
        <v>3669.6538401639423</v>
      </c>
      <c r="L48" s="23">
        <v>3515.2269844262314</v>
      </c>
      <c r="M48" s="23">
        <v>3627.951565573776</v>
      </c>
      <c r="N48" s="23">
        <v>46051.415375</v>
      </c>
    </row>
    <row r="49" spans="1:14" ht="12.75">
      <c r="A49" s="21">
        <v>1983</v>
      </c>
      <c r="B49" s="23">
        <v>4074.7723344262276</v>
      </c>
      <c r="C49" s="23">
        <v>4350.937315573763</v>
      </c>
      <c r="D49" s="23">
        <v>4710.019099999997</v>
      </c>
      <c r="E49" s="23">
        <v>4710.019099999997</v>
      </c>
      <c r="F49" s="23">
        <v>4400.351045762711</v>
      </c>
      <c r="G49" s="23">
        <v>5225.376104237285</v>
      </c>
      <c r="H49" s="23">
        <v>5219.759090163935</v>
      </c>
      <c r="I49" s="23">
        <v>5344.5602598360665</v>
      </c>
      <c r="J49" s="23">
        <v>4503.60178278688</v>
      </c>
      <c r="K49" s="23">
        <v>3254.8584672130983</v>
      </c>
      <c r="L49" s="23">
        <v>2607.2132008196695</v>
      </c>
      <c r="M49" s="23">
        <v>2692.6987991803217</v>
      </c>
      <c r="N49" s="23">
        <v>51094.16659999995</v>
      </c>
    </row>
    <row r="50" spans="1:14" ht="12.75">
      <c r="A50" s="21">
        <v>1984</v>
      </c>
      <c r="B50" s="23">
        <v>2839.760691803278</v>
      </c>
      <c r="C50" s="23">
        <v>2685.6752581967166</v>
      </c>
      <c r="D50" s="23">
        <v>2812.305475000002</v>
      </c>
      <c r="E50" s="23">
        <v>2956.803450000006</v>
      </c>
      <c r="F50" s="23">
        <v>3164.6411916666652</v>
      </c>
      <c r="G50" s="23">
        <v>4136.126433333327</v>
      </c>
      <c r="H50" s="23">
        <v>4305.186750000004</v>
      </c>
      <c r="I50" s="23">
        <v>4261.153050000015</v>
      </c>
      <c r="J50" s="23">
        <v>3673.458258196716</v>
      </c>
      <c r="K50" s="23">
        <v>3024.2261918032614</v>
      </c>
      <c r="L50" s="23">
        <v>2935.4206696721335</v>
      </c>
      <c r="M50" s="23">
        <v>3462.5569303278744</v>
      </c>
      <c r="N50" s="23">
        <v>40257.31435</v>
      </c>
    </row>
    <row r="51" spans="1:14" ht="12.75">
      <c r="A51" s="29">
        <v>1985</v>
      </c>
      <c r="B51" s="30">
        <v>3919.639872950818</v>
      </c>
      <c r="C51" s="30">
        <v>3822.9523770491683</v>
      </c>
      <c r="D51" s="30">
        <v>4021.050375000001</v>
      </c>
      <c r="E51" s="30">
        <v>4134.804100000008</v>
      </c>
      <c r="F51" s="30">
        <v>3820.7320033898272</v>
      </c>
      <c r="G51" s="30">
        <v>4310.031196610157</v>
      </c>
      <c r="H51" s="30">
        <v>4249.73004098361</v>
      </c>
      <c r="I51" s="30">
        <v>4471.322759016407</v>
      </c>
      <c r="J51" s="30">
        <v>4301.187233606552</v>
      </c>
      <c r="K51" s="30">
        <v>4300.0621663934235</v>
      </c>
      <c r="L51" s="30">
        <v>4248.452146721312</v>
      </c>
      <c r="M51" s="30">
        <v>4159.009303278688</v>
      </c>
      <c r="N51" s="30">
        <v>49758.973574999975</v>
      </c>
    </row>
    <row r="52" spans="1:14" ht="12.75">
      <c r="A52" s="21">
        <v>1986</v>
      </c>
      <c r="B52" s="23">
        <v>4306.0094147541</v>
      </c>
      <c r="C52" s="23">
        <v>4134.378135245909</v>
      </c>
      <c r="D52" s="23">
        <v>4333.848324999994</v>
      </c>
      <c r="E52" s="23">
        <v>4496.792849999981</v>
      </c>
      <c r="F52" s="23">
        <v>4203.6618067796635</v>
      </c>
      <c r="G52" s="23">
        <v>4813.92424322035</v>
      </c>
      <c r="H52" s="23">
        <v>4577.05631557377</v>
      </c>
      <c r="I52" s="23">
        <v>4369.917134426229</v>
      </c>
      <c r="J52" s="23">
        <v>3687.066368852462</v>
      </c>
      <c r="K52" s="23">
        <v>3029.0646311475507</v>
      </c>
      <c r="L52" s="23">
        <v>2781.1954155737735</v>
      </c>
      <c r="M52" s="23">
        <v>3009.8311844262366</v>
      </c>
      <c r="N52" s="23">
        <v>47742.74582500003</v>
      </c>
    </row>
    <row r="53" spans="1:14" ht="12.75">
      <c r="A53" s="21">
        <v>1987</v>
      </c>
      <c r="B53" s="23">
        <v>3676.508295901641</v>
      </c>
      <c r="C53" s="23">
        <v>4343.377254098365</v>
      </c>
      <c r="D53" s="23">
        <v>5025.593950000005</v>
      </c>
      <c r="E53" s="23">
        <v>5283.845650000014</v>
      </c>
      <c r="F53" s="23">
        <v>4845.87876440678</v>
      </c>
      <c r="G53" s="23">
        <v>5251.326335593221</v>
      </c>
      <c r="H53" s="23">
        <v>4941.597602459019</v>
      </c>
      <c r="I53" s="23">
        <v>4931.07529754099</v>
      </c>
      <c r="J53" s="23">
        <v>4022.489225409841</v>
      </c>
      <c r="K53" s="23">
        <v>2720.8157245901784</v>
      </c>
      <c r="L53" s="23">
        <v>2390.9954426229524</v>
      </c>
      <c r="M53" s="23">
        <v>3146.936557377054</v>
      </c>
      <c r="N53" s="23">
        <v>50580.44010000006</v>
      </c>
    </row>
    <row r="54" spans="1:14" ht="12.75">
      <c r="A54" s="21">
        <v>1988</v>
      </c>
      <c r="B54" s="23">
        <v>3884.3595860655773</v>
      </c>
      <c r="C54" s="23">
        <v>4142.864913934436</v>
      </c>
      <c r="D54" s="23">
        <v>4588.1330249999955</v>
      </c>
      <c r="E54" s="23">
        <v>4806.417199999987</v>
      </c>
      <c r="F54" s="23">
        <v>4569.507959999995</v>
      </c>
      <c r="G54" s="23">
        <v>4810.860239999984</v>
      </c>
      <c r="H54" s="23">
        <v>4484.628467213115</v>
      </c>
      <c r="I54" s="23">
        <v>4345.120132786886</v>
      </c>
      <c r="J54" s="23">
        <v>3568.8367622950836</v>
      </c>
      <c r="K54" s="23">
        <v>2624.046937704923</v>
      </c>
      <c r="L54" s="23">
        <v>2295.8394688524563</v>
      </c>
      <c r="M54" s="23">
        <v>2674.0181311475326</v>
      </c>
      <c r="N54" s="23">
        <v>46794.63282499997</v>
      </c>
    </row>
    <row r="55" spans="1:14" ht="12.75">
      <c r="A55" s="21">
        <v>1989</v>
      </c>
      <c r="B55" s="23">
        <v>3372.5938245901607</v>
      </c>
      <c r="C55" s="23">
        <v>3995.711975409823</v>
      </c>
      <c r="D55" s="23">
        <v>4568.298025000003</v>
      </c>
      <c r="E55" s="23">
        <v>4682.051750000007</v>
      </c>
      <c r="F55" s="23">
        <v>4281.979799999997</v>
      </c>
      <c r="G55" s="23">
        <v>4740.763349999997</v>
      </c>
      <c r="H55" s="23">
        <v>4498.724323770484</v>
      </c>
      <c r="I55" s="23">
        <v>4454.993026229487</v>
      </c>
      <c r="J55" s="23">
        <v>3682.5303319672184</v>
      </c>
      <c r="K55" s="23">
        <v>2652.371968032806</v>
      </c>
      <c r="L55" s="23">
        <v>2363.577619672133</v>
      </c>
      <c r="M55" s="23">
        <v>2909.160430327874</v>
      </c>
      <c r="N55" s="23">
        <v>46202.75642499999</v>
      </c>
    </row>
    <row r="56" spans="1:14" ht="12.75">
      <c r="A56" s="29">
        <v>1990</v>
      </c>
      <c r="B56" s="30">
        <v>3420.3734131147517</v>
      </c>
      <c r="C56" s="30">
        <v>3482.603286885238</v>
      </c>
      <c r="D56" s="30">
        <v>3986.834999999996</v>
      </c>
      <c r="E56" s="30">
        <v>4601.719999999979</v>
      </c>
      <c r="F56" s="30">
        <v>4472.268049152545</v>
      </c>
      <c r="G56" s="30">
        <v>5022.151400847473</v>
      </c>
      <c r="H56" s="30">
        <v>4536.573405737701</v>
      </c>
      <c r="I56" s="30">
        <v>3903.8141442622864</v>
      </c>
      <c r="J56" s="30">
        <v>3203.076110655737</v>
      </c>
      <c r="K56" s="30">
        <v>2925.5421893442613</v>
      </c>
      <c r="L56" s="30">
        <v>2485.042607377051</v>
      </c>
      <c r="M56" s="30">
        <v>1934.7904426229547</v>
      </c>
      <c r="N56" s="30">
        <v>43974.79004999998</v>
      </c>
    </row>
    <row r="57" spans="1:14" ht="12.75">
      <c r="A57" s="21">
        <v>1991</v>
      </c>
      <c r="B57" s="23">
        <v>2092.6250163934446</v>
      </c>
      <c r="C57" s="23">
        <v>2694.5522336065624</v>
      </c>
      <c r="D57" s="23">
        <v>3260.8739999999984</v>
      </c>
      <c r="E57" s="23">
        <v>3519.1256999999937</v>
      </c>
      <c r="F57" s="23">
        <v>3437.472737288135</v>
      </c>
      <c r="G57" s="23">
        <v>4140.885712711852</v>
      </c>
      <c r="H57" s="23">
        <v>4043.1696516393413</v>
      </c>
      <c r="I57" s="23">
        <v>3873.573898360648</v>
      </c>
      <c r="J57" s="23">
        <v>3441.339983606556</v>
      </c>
      <c r="K57" s="23">
        <v>3224.013416393439</v>
      </c>
      <c r="L57" s="23">
        <v>3001.4452065573782</v>
      </c>
      <c r="M57" s="23">
        <v>2809.416393442625</v>
      </c>
      <c r="N57" s="23">
        <v>39538.493949999975</v>
      </c>
    </row>
    <row r="58" spans="1:14" ht="12.75">
      <c r="A58" s="21">
        <v>1992</v>
      </c>
      <c r="B58" s="23">
        <v>3361.1025311475414</v>
      </c>
      <c r="C58" s="23">
        <v>4252.363868852467</v>
      </c>
      <c r="D58" s="23">
        <v>5247.845125000003</v>
      </c>
      <c r="E58" s="23">
        <v>5927.293050000007</v>
      </c>
      <c r="F58" s="23">
        <v>5733.359643333334</v>
      </c>
      <c r="G58" s="23">
        <v>5809.023556666671</v>
      </c>
      <c r="H58" s="23">
        <v>4906.38234836066</v>
      </c>
      <c r="I58" s="23">
        <v>3873.9771016393584</v>
      </c>
      <c r="J58" s="23">
        <v>3102.259032786881</v>
      </c>
      <c r="K58" s="23">
        <v>3119.5837672131047</v>
      </c>
      <c r="L58" s="23">
        <v>3178.7538483606572</v>
      </c>
      <c r="M58" s="23">
        <v>3281.505651639348</v>
      </c>
      <c r="N58" s="23">
        <v>51793.449525000025</v>
      </c>
    </row>
    <row r="59" spans="1:14" ht="12.75">
      <c r="A59" s="21">
        <v>1993</v>
      </c>
      <c r="B59" s="23">
        <v>3658.9689532786915</v>
      </c>
      <c r="C59" s="23">
        <v>3856.3141967213205</v>
      </c>
      <c r="D59" s="23">
        <v>4247.169375000005</v>
      </c>
      <c r="E59" s="23">
        <v>4447.007000000011</v>
      </c>
      <c r="F59" s="23">
        <v>4353.802671186444</v>
      </c>
      <c r="G59" s="23">
        <v>5410.571128813563</v>
      </c>
      <c r="H59" s="23">
        <v>5400.17629918033</v>
      </c>
      <c r="I59" s="23">
        <v>5263.516400819676</v>
      </c>
      <c r="J59" s="23">
        <v>4519.9412704917995</v>
      </c>
      <c r="K59" s="23">
        <v>3772.873879508184</v>
      </c>
      <c r="L59" s="23">
        <v>3338.2207450819674</v>
      </c>
      <c r="M59" s="23">
        <v>3301.9422049180325</v>
      </c>
      <c r="N59" s="23">
        <v>51570.50412500003</v>
      </c>
    </row>
    <row r="60" spans="1:14" ht="12.75">
      <c r="A60" s="21">
        <v>1994</v>
      </c>
      <c r="B60" s="23">
        <v>3609.7781532786917</v>
      </c>
      <c r="C60" s="23">
        <v>3808.7101967213202</v>
      </c>
      <c r="D60" s="23">
        <v>4150.374574999995</v>
      </c>
      <c r="E60" s="23">
        <v>4251.830599999985</v>
      </c>
      <c r="F60" s="23">
        <v>3938.4913898305103</v>
      </c>
      <c r="G60" s="23">
        <v>4483.4496101695</v>
      </c>
      <c r="H60" s="23">
        <v>3977.6166024590134</v>
      </c>
      <c r="I60" s="23">
        <v>3184.801897540973</v>
      </c>
      <c r="J60" s="23">
        <v>2428.389295081965</v>
      </c>
      <c r="K60" s="23">
        <v>2109.660354918025</v>
      </c>
      <c r="L60" s="23">
        <v>2039.880987499999</v>
      </c>
      <c r="M60" s="23">
        <v>2249.338587499994</v>
      </c>
      <c r="N60" s="23">
        <v>40232.322249999976</v>
      </c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74</v>
      </c>
      <c r="B67" s="14">
        <v>4403.62535746425</v>
      </c>
      <c r="C67" s="14">
        <v>4512.31686806767</v>
      </c>
      <c r="D67" s="14">
        <v>4905.119536170212</v>
      </c>
      <c r="E67" s="14">
        <v>5133.935252127659</v>
      </c>
      <c r="F67" s="14">
        <v>4917.6086707038585</v>
      </c>
      <c r="G67" s="14">
        <v>5692.97168450447</v>
      </c>
      <c r="H67" s="14">
        <v>5502.913876536887</v>
      </c>
      <c r="I67" s="14">
        <v>5334.578878671452</v>
      </c>
      <c r="J67" s="14">
        <v>4591.136930071721</v>
      </c>
      <c r="K67" s="14">
        <v>3890.4454355532744</v>
      </c>
      <c r="L67" s="14">
        <v>3638.314760327015</v>
      </c>
      <c r="M67" s="14">
        <v>3906.0907151938213</v>
      </c>
      <c r="N67" s="14">
        <v>56034.162194270844</v>
      </c>
    </row>
    <row r="68" spans="1:14" ht="12.75">
      <c r="A68" s="13" t="s">
        <v>16</v>
      </c>
      <c r="B68" s="14">
        <v>5410.988000000002</v>
      </c>
      <c r="C68" s="14">
        <v>5333.234800000003</v>
      </c>
      <c r="D68" s="14">
        <v>5648.915436666666</v>
      </c>
      <c r="E68" s="14">
        <v>5828.871779999999</v>
      </c>
      <c r="F68" s="14">
        <v>5591.030683482109</v>
      </c>
      <c r="G68" s="14">
        <v>6585.920448184556</v>
      </c>
      <c r="H68" s="14">
        <v>6370.735365573772</v>
      </c>
      <c r="I68" s="14">
        <v>6060.850884426231</v>
      </c>
      <c r="J68" s="14">
        <v>5177.195131147539</v>
      </c>
      <c r="K68" s="14">
        <v>4430.310265519121</v>
      </c>
      <c r="L68" s="14">
        <v>4248.862070054646</v>
      </c>
      <c r="M68" s="14">
        <v>4703.876753278692</v>
      </c>
      <c r="N68" s="14">
        <v>65390.79161833333</v>
      </c>
    </row>
    <row r="69" spans="1:14" ht="12.75">
      <c r="A69" s="13" t="s">
        <v>64</v>
      </c>
      <c r="B69" s="14">
        <v>3486.9243542805107</v>
      </c>
      <c r="C69" s="14">
        <v>3856.7640068306046</v>
      </c>
      <c r="D69" s="14">
        <v>4378.7746</v>
      </c>
      <c r="E69" s="14">
        <v>4668.453755555552</v>
      </c>
      <c r="F69" s="14">
        <v>4426.269202441934</v>
      </c>
      <c r="G69" s="14">
        <v>4942.55061978029</v>
      </c>
      <c r="H69" s="14">
        <v>4596.213890710382</v>
      </c>
      <c r="I69" s="14">
        <v>4244.53211484517</v>
      </c>
      <c r="J69" s="14">
        <v>3517.3253756830604</v>
      </c>
      <c r="K69" s="14">
        <v>2908.6636520947195</v>
      </c>
      <c r="L69" s="14">
        <v>2652.7723712887073</v>
      </c>
      <c r="M69" s="14">
        <v>2812.9932870446282</v>
      </c>
      <c r="N69" s="14">
        <v>46492.237230555555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9" sqref="C69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77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31">
        <v>1676.922436065576</v>
      </c>
      <c r="C6" s="31">
        <v>3821.5379139344345</v>
      </c>
      <c r="D6" s="31">
        <v>5701.570750000004</v>
      </c>
      <c r="E6" s="31">
        <v>6937.489600000021</v>
      </c>
      <c r="F6" s="31">
        <v>7544.3282016666635</v>
      </c>
      <c r="G6" s="31">
        <v>9113.00562333332</v>
      </c>
      <c r="H6" s="31">
        <v>7799.98368442623</v>
      </c>
      <c r="I6" s="31">
        <v>4668.892365573772</v>
      </c>
      <c r="J6" s="31">
        <v>2131.937336065574</v>
      </c>
      <c r="K6" s="31">
        <v>758.0221639344285</v>
      </c>
      <c r="L6" s="31">
        <v>801.3665163934436</v>
      </c>
      <c r="M6" s="31">
        <v>2352.3984836065615</v>
      </c>
      <c r="N6" s="31">
        <v>53307.455075000034</v>
      </c>
      <c r="P6" s="23"/>
      <c r="Q6" s="23"/>
    </row>
    <row r="7" spans="1:17" ht="12.75">
      <c r="A7" s="21">
        <v>1941</v>
      </c>
      <c r="B7" s="23">
        <v>4241.69849180328</v>
      </c>
      <c r="C7" s="23">
        <v>6038.782008196735</v>
      </c>
      <c r="D7" s="23">
        <v>7761.435499999997</v>
      </c>
      <c r="E7" s="23">
        <v>8806.739999999972</v>
      </c>
      <c r="F7" s="23">
        <v>8645.101559322042</v>
      </c>
      <c r="G7" s="23">
        <v>10063.270440678001</v>
      </c>
      <c r="H7" s="23">
        <v>8822.835614754098</v>
      </c>
      <c r="I7" s="23">
        <v>6565.157385245902</v>
      </c>
      <c r="J7" s="23">
        <v>4718.453852459021</v>
      </c>
      <c r="K7" s="23">
        <v>4137.873647540998</v>
      </c>
      <c r="L7" s="23">
        <v>3781.038745901643</v>
      </c>
      <c r="M7" s="23">
        <v>3718.5747540983693</v>
      </c>
      <c r="N7" s="23">
        <v>77300.96200000007</v>
      </c>
      <c r="P7" s="23"/>
      <c r="Q7" s="23"/>
    </row>
    <row r="8" spans="1:14" ht="12.75">
      <c r="A8" s="21">
        <v>1942</v>
      </c>
      <c r="B8" s="23">
        <v>5022.904844262301</v>
      </c>
      <c r="C8" s="23">
        <v>7122.06565573772</v>
      </c>
      <c r="D8" s="23">
        <v>9439.476500000002</v>
      </c>
      <c r="E8" s="23">
        <v>11284.131499999998</v>
      </c>
      <c r="F8" s="23">
        <v>11153.724779661023</v>
      </c>
      <c r="G8" s="23">
        <v>12594.720720339</v>
      </c>
      <c r="H8" s="23">
        <v>11030.37356557376</v>
      </c>
      <c r="I8" s="23">
        <v>8600.325934426197</v>
      </c>
      <c r="J8" s="23">
        <v>5718.67437295082</v>
      </c>
      <c r="K8" s="23">
        <v>3336.0031270491795</v>
      </c>
      <c r="L8" s="23">
        <v>3176.0322262295103</v>
      </c>
      <c r="M8" s="23">
        <v>5415.101323770499</v>
      </c>
      <c r="N8" s="23">
        <v>93893.53455</v>
      </c>
    </row>
    <row r="9" spans="1:14" ht="12.75">
      <c r="A9" s="21">
        <v>1943</v>
      </c>
      <c r="B9" s="23">
        <v>7913.872352459017</v>
      </c>
      <c r="C9" s="23">
        <v>9800.766147540984</v>
      </c>
      <c r="D9" s="23">
        <v>11207.76674999999</v>
      </c>
      <c r="E9" s="23">
        <v>11115.533999999965</v>
      </c>
      <c r="F9" s="23">
        <v>9526.649644067798</v>
      </c>
      <c r="G9" s="23">
        <v>9409.824855932216</v>
      </c>
      <c r="H9" s="23">
        <v>7603.958606557391</v>
      </c>
      <c r="I9" s="23">
        <v>5889.791893442662</v>
      </c>
      <c r="J9" s="23">
        <v>3583.4691393442554</v>
      </c>
      <c r="K9" s="23">
        <v>1274.1223606557178</v>
      </c>
      <c r="L9" s="23">
        <v>166.3213524590164</v>
      </c>
      <c r="M9" s="23">
        <v>488.2336475409828</v>
      </c>
      <c r="N9" s="23">
        <v>77980.31074999998</v>
      </c>
    </row>
    <row r="10" spans="1:14" ht="12.75">
      <c r="A10" s="21">
        <v>1944</v>
      </c>
      <c r="B10" s="23">
        <v>1840.622967213114</v>
      </c>
      <c r="C10" s="23">
        <v>4072.190532786879</v>
      </c>
      <c r="D10" s="23">
        <v>6139.9242500000055</v>
      </c>
      <c r="E10" s="23">
        <v>7646.392500000015</v>
      </c>
      <c r="F10" s="23">
        <v>8645.481449999992</v>
      </c>
      <c r="G10" s="23">
        <v>10994.143799999973</v>
      </c>
      <c r="H10" s="23">
        <v>11147.920327868856</v>
      </c>
      <c r="I10" s="23">
        <v>10658.67867213115</v>
      </c>
      <c r="J10" s="23">
        <v>8693.924372950822</v>
      </c>
      <c r="K10" s="23">
        <v>6410.428127049179</v>
      </c>
      <c r="L10" s="23">
        <v>4315.08148852459</v>
      </c>
      <c r="M10" s="23">
        <v>2709.087061475411</v>
      </c>
      <c r="N10" s="23">
        <v>83273.87554999998</v>
      </c>
    </row>
    <row r="11" spans="1:14" ht="12.75">
      <c r="A11" s="29">
        <v>1945</v>
      </c>
      <c r="B11" s="30">
        <v>3692.3340245901677</v>
      </c>
      <c r="C11" s="30">
        <v>6846.001475409854</v>
      </c>
      <c r="D11" s="30">
        <v>8926.741750000008</v>
      </c>
      <c r="E11" s="30">
        <v>9203.44000000003</v>
      </c>
      <c r="F11" s="30">
        <v>8276.573983050843</v>
      </c>
      <c r="G11" s="30">
        <v>8763.674516949139</v>
      </c>
      <c r="H11" s="30">
        <v>7861.000696721304</v>
      </c>
      <c r="I11" s="30">
        <v>7231.45080327867</v>
      </c>
      <c r="J11" s="30">
        <v>5705.358909836066</v>
      </c>
      <c r="K11" s="30">
        <v>4069.3290901639343</v>
      </c>
      <c r="L11" s="30">
        <v>2640.9310750000036</v>
      </c>
      <c r="M11" s="30">
        <v>1630.1394750000052</v>
      </c>
      <c r="N11" s="30">
        <v>74846.97580000003</v>
      </c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2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2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2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2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2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2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2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2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2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2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2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2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2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2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2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21" t="s">
        <v>76</v>
      </c>
      <c r="B67" s="22">
        <v>4064.725852732243</v>
      </c>
      <c r="C67" s="22">
        <v>6283.557288934434</v>
      </c>
      <c r="D67" s="22">
        <v>8196.152583333334</v>
      </c>
      <c r="E67" s="22">
        <v>9165.621266666667</v>
      </c>
      <c r="F67" s="22">
        <v>8965.309936294727</v>
      </c>
      <c r="G67" s="22">
        <v>10156.439992871941</v>
      </c>
      <c r="H67" s="22">
        <v>9044.345415983607</v>
      </c>
      <c r="I67" s="22">
        <v>7269.049509016392</v>
      </c>
      <c r="J67" s="22">
        <v>5091.9696639344265</v>
      </c>
      <c r="K67" s="22">
        <v>3330.963086065573</v>
      </c>
      <c r="L67" s="22">
        <v>2480.1285674180344</v>
      </c>
      <c r="M67" s="22">
        <v>2718.9224575819717</v>
      </c>
      <c r="N67" s="22">
        <v>76767.18562083335</v>
      </c>
    </row>
    <row r="68" spans="2:14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9" sqref="D69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78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31">
        <v>2358.739180327871</v>
      </c>
      <c r="C6" s="31">
        <v>6924.040819672138</v>
      </c>
      <c r="D6" s="31">
        <v>10395.523500000003</v>
      </c>
      <c r="E6" s="31">
        <v>12055.71300000001</v>
      </c>
      <c r="F6" s="31">
        <v>14307.514433333337</v>
      </c>
      <c r="G6" s="31">
        <v>20397.785066666653</v>
      </c>
      <c r="H6" s="31">
        <v>21298.888032786894</v>
      </c>
      <c r="I6" s="31">
        <v>19672.287967213142</v>
      </c>
      <c r="J6" s="31">
        <v>15673.226803278694</v>
      </c>
      <c r="K6" s="31">
        <v>11461.053196721328</v>
      </c>
      <c r="L6" s="31">
        <v>8901.720385245904</v>
      </c>
      <c r="M6" s="31">
        <v>8465.805614754105</v>
      </c>
      <c r="N6" s="31">
        <v>151912.29800000004</v>
      </c>
      <c r="P6" s="23"/>
      <c r="Q6" s="23"/>
    </row>
    <row r="7" spans="1:17" ht="12.75">
      <c r="A7" s="21">
        <v>1941</v>
      </c>
      <c r="B7" s="23">
        <v>9199.0828032787</v>
      </c>
      <c r="C7" s="23">
        <v>9943.675696721335</v>
      </c>
      <c r="D7" s="23">
        <v>13217.052249999997</v>
      </c>
      <c r="E7" s="23">
        <v>18166.876499999962</v>
      </c>
      <c r="F7" s="23">
        <v>21257.87549152542</v>
      </c>
      <c r="G7" s="23">
        <v>29684.355008474573</v>
      </c>
      <c r="H7" s="23">
        <v>32986.74307377044</v>
      </c>
      <c r="I7" s="23">
        <v>36330.63142622936</v>
      </c>
      <c r="J7" s="23">
        <v>33737.87176229504</v>
      </c>
      <c r="K7" s="23">
        <v>29297.758237704787</v>
      </c>
      <c r="L7" s="23">
        <v>26015.68354918032</v>
      </c>
      <c r="M7" s="23">
        <v>24462.40795081965</v>
      </c>
      <c r="N7" s="23">
        <v>284300.01374999963</v>
      </c>
      <c r="P7" s="23"/>
      <c r="Q7" s="23"/>
    </row>
    <row r="8" spans="1:14" ht="12.75">
      <c r="A8" s="21">
        <v>1942</v>
      </c>
      <c r="B8" s="23">
        <v>25779.809631147553</v>
      </c>
      <c r="C8" s="23">
        <v>26673.8478688525</v>
      </c>
      <c r="D8" s="23">
        <v>29346.87424999999</v>
      </c>
      <c r="E8" s="23">
        <v>31160.784999999967</v>
      </c>
      <c r="F8" s="23">
        <v>29346.655728813592</v>
      </c>
      <c r="G8" s="23">
        <v>33351.779271186584</v>
      </c>
      <c r="H8" s="23">
        <v>31780.059713114784</v>
      </c>
      <c r="I8" s="23">
        <v>30779.53028688532</v>
      </c>
      <c r="J8" s="23">
        <v>25501.79446721311</v>
      </c>
      <c r="K8" s="23">
        <v>19311.421032786864</v>
      </c>
      <c r="L8" s="23">
        <v>16933.529696721325</v>
      </c>
      <c r="M8" s="23">
        <v>18975.75430327874</v>
      </c>
      <c r="N8" s="23">
        <v>318941.8412500004</v>
      </c>
    </row>
    <row r="9" spans="1:14" ht="12.75">
      <c r="A9" s="21">
        <v>1943</v>
      </c>
      <c r="B9" s="23">
        <v>23341.43780327867</v>
      </c>
      <c r="C9" s="23">
        <v>27259.63069672126</v>
      </c>
      <c r="D9" s="23">
        <v>30755.159249999982</v>
      </c>
      <c r="E9" s="23">
        <v>31031.85749999995</v>
      </c>
      <c r="F9" s="23">
        <v>27293.632372881377</v>
      </c>
      <c r="G9" s="23">
        <v>28127.341127118718</v>
      </c>
      <c r="H9" s="23">
        <v>24467.773155737716</v>
      </c>
      <c r="I9" s="23">
        <v>21686.288344262295</v>
      </c>
      <c r="J9" s="23">
        <v>15850.766311475405</v>
      </c>
      <c r="K9" s="23">
        <v>9184.97068852457</v>
      </c>
      <c r="L9" s="23">
        <v>4080.417180327872</v>
      </c>
      <c r="M9" s="23">
        <v>1330.5708196721412</v>
      </c>
      <c r="N9" s="23">
        <v>244409.84524999993</v>
      </c>
    </row>
    <row r="10" spans="1:14" ht="12.75">
      <c r="A10" s="21">
        <v>1944</v>
      </c>
      <c r="B10" s="23">
        <v>2268.018442622952</v>
      </c>
      <c r="C10" s="23">
        <v>6657.731557377054</v>
      </c>
      <c r="D10" s="23">
        <v>10621.642500000009</v>
      </c>
      <c r="E10" s="23">
        <v>13511.60200000004</v>
      </c>
      <c r="F10" s="23">
        <v>19081.798933333357</v>
      </c>
      <c r="G10" s="23">
        <v>31957.62306666679</v>
      </c>
      <c r="H10" s="23">
        <v>38123.68290983604</v>
      </c>
      <c r="I10" s="23">
        <v>42069.22209016384</v>
      </c>
      <c r="J10" s="23">
        <v>39453.27823770496</v>
      </c>
      <c r="K10" s="23">
        <v>35080.70126229522</v>
      </c>
      <c r="L10" s="23">
        <v>25867.50634426234</v>
      </c>
      <c r="M10" s="23">
        <v>12775.040655737834</v>
      </c>
      <c r="N10" s="23">
        <v>277467.84800000046</v>
      </c>
    </row>
    <row r="11" spans="1:14" ht="12.75">
      <c r="A11" s="29">
        <v>1945</v>
      </c>
      <c r="B11" s="30">
        <v>10634.486475409842</v>
      </c>
      <c r="C11" s="30">
        <v>17908.07852459018</v>
      </c>
      <c r="D11" s="30">
        <v>24751.104749999995</v>
      </c>
      <c r="E11" s="30">
        <v>29393.486499999988</v>
      </c>
      <c r="F11" s="30">
        <v>29081.6735762712</v>
      </c>
      <c r="G11" s="30">
        <v>33089.15042372886</v>
      </c>
      <c r="H11" s="30">
        <v>33875.903852459014</v>
      </c>
      <c r="I11" s="30">
        <v>38018.037147540956</v>
      </c>
      <c r="J11" s="30">
        <v>33766.6487704918</v>
      </c>
      <c r="K11" s="30">
        <v>24992.55522950819</v>
      </c>
      <c r="L11" s="30">
        <v>15157.419254098351</v>
      </c>
      <c r="M11" s="30">
        <v>5534.45274590161</v>
      </c>
      <c r="N11" s="30">
        <v>296202.99725</v>
      </c>
    </row>
    <row r="12" spans="1:14" ht="12.75">
      <c r="A12" s="21">
        <v>1946</v>
      </c>
      <c r="B12" s="23">
        <v>3643.9496311475405</v>
      </c>
      <c r="C12" s="23">
        <v>8881.852868852448</v>
      </c>
      <c r="D12" s="23">
        <v>15039.888750000006</v>
      </c>
      <c r="E12" s="23">
        <v>21342.46</v>
      </c>
      <c r="F12" s="23">
        <v>23574.939677966096</v>
      </c>
      <c r="G12" s="23">
        <v>29390.46082203386</v>
      </c>
      <c r="H12" s="23">
        <v>30041.73331967212</v>
      </c>
      <c r="I12" s="23">
        <v>30766.42618032782</v>
      </c>
      <c r="J12" s="23">
        <v>26182.2</v>
      </c>
      <c r="K12" s="23">
        <v>19553.343</v>
      </c>
      <c r="L12" s="23">
        <v>20093.6353934426</v>
      </c>
      <c r="M12" s="23">
        <v>28252.193606557335</v>
      </c>
      <c r="N12" s="23">
        <v>256763.08324999985</v>
      </c>
    </row>
    <row r="13" spans="1:14" ht="12.75">
      <c r="A13" s="21">
        <v>1947</v>
      </c>
      <c r="B13" s="23">
        <v>34136.19758196724</v>
      </c>
      <c r="C13" s="23">
        <v>33659.83241803285</v>
      </c>
      <c r="D13" s="23">
        <v>36047.137249999985</v>
      </c>
      <c r="E13" s="23">
        <v>37984.02499999996</v>
      </c>
      <c r="F13" s="23">
        <v>35414.41755932204</v>
      </c>
      <c r="G13" s="23">
        <v>39700.727440678</v>
      </c>
      <c r="H13" s="23">
        <v>37942.729180327835</v>
      </c>
      <c r="I13" s="23">
        <v>37608.78581967202</v>
      </c>
      <c r="J13" s="23">
        <v>31142.57581967216</v>
      </c>
      <c r="K13" s="23">
        <v>22526.967180327978</v>
      </c>
      <c r="L13" s="23">
        <v>14000.225844262288</v>
      </c>
      <c r="M13" s="23">
        <v>6735.283155737682</v>
      </c>
      <c r="N13" s="23">
        <v>366898.90424999996</v>
      </c>
    </row>
    <row r="14" spans="1:14" ht="12.75">
      <c r="A14" s="21">
        <v>1948</v>
      </c>
      <c r="B14" s="23">
        <v>7570.141557377049</v>
      </c>
      <c r="C14" s="23">
        <v>15567.385942622934</v>
      </c>
      <c r="D14" s="23">
        <v>21351.38574999998</v>
      </c>
      <c r="E14" s="23">
        <v>23288.273499999952</v>
      </c>
      <c r="F14" s="23">
        <v>23459.185083333352</v>
      </c>
      <c r="G14" s="23">
        <v>26767.993666666727</v>
      </c>
      <c r="H14" s="23">
        <v>25787.12581967212</v>
      </c>
      <c r="I14" s="23">
        <v>24494.599180327823</v>
      </c>
      <c r="J14" s="23">
        <v>20900.39963114752</v>
      </c>
      <c r="K14" s="23">
        <v>17877.025368852395</v>
      </c>
      <c r="L14" s="23">
        <v>12916.617032786888</v>
      </c>
      <c r="M14" s="23">
        <v>6579.204467213123</v>
      </c>
      <c r="N14" s="23">
        <v>226559.33699999985</v>
      </c>
    </row>
    <row r="15" spans="1:14" ht="12.75">
      <c r="A15" s="21">
        <v>1949</v>
      </c>
      <c r="B15" s="23">
        <v>6698.214467213112</v>
      </c>
      <c r="C15" s="23">
        <v>12402.890532786878</v>
      </c>
      <c r="D15" s="23">
        <v>16282.551499999992</v>
      </c>
      <c r="E15" s="23">
        <v>17020.41349999997</v>
      </c>
      <c r="F15" s="23">
        <v>20838.516525423733</v>
      </c>
      <c r="G15" s="23">
        <v>35461.14747457629</v>
      </c>
      <c r="H15" s="23">
        <v>41329.636721311435</v>
      </c>
      <c r="I15" s="23">
        <v>43814.08427868841</v>
      </c>
      <c r="J15" s="23">
        <v>37163.311229508196</v>
      </c>
      <c r="K15" s="23">
        <v>25796.94577049181</v>
      </c>
      <c r="L15" s="8"/>
      <c r="M15" s="8"/>
      <c r="N15" s="23">
        <v>256807.71199999982</v>
      </c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2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2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2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2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2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2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2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2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2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2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2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2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2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2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2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21" t="s">
        <v>19</v>
      </c>
      <c r="B67" s="22">
        <v>12563.007757377052</v>
      </c>
      <c r="C67" s="22">
        <v>16587.896692622955</v>
      </c>
      <c r="D67" s="22">
        <v>20780.831975</v>
      </c>
      <c r="E67" s="22">
        <v>23495.549249999982</v>
      </c>
      <c r="F67" s="22">
        <v>24365.620938220345</v>
      </c>
      <c r="G67" s="22">
        <v>30792.836336779706</v>
      </c>
      <c r="H67" s="22">
        <v>31763.42757786884</v>
      </c>
      <c r="I67" s="22">
        <v>32523.989272131097</v>
      </c>
      <c r="J67" s="22">
        <v>27937.20730327869</v>
      </c>
      <c r="K67" s="22">
        <v>21508.274096721314</v>
      </c>
      <c r="L67" s="22">
        <v>15996.306075591985</v>
      </c>
      <c r="M67" s="22">
        <v>12567.857035519135</v>
      </c>
      <c r="N67" s="22">
        <v>268026.388</v>
      </c>
    </row>
    <row r="68" spans="2:14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3" sqref="D73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31">
        <v>831.606762295082</v>
      </c>
      <c r="C6" s="31">
        <v>2441.1682377049174</v>
      </c>
      <c r="D6" s="31">
        <v>4021.546249999999</v>
      </c>
      <c r="E6" s="31">
        <v>5343.54899999999</v>
      </c>
      <c r="F6" s="31">
        <v>10281.00943333334</v>
      </c>
      <c r="G6" s="31">
        <v>21627.555066666668</v>
      </c>
      <c r="H6" s="31">
        <v>24694.575</v>
      </c>
      <c r="I6" s="31">
        <v>21766.929</v>
      </c>
      <c r="J6" s="31">
        <v>17845.1593032787</v>
      </c>
      <c r="K6" s="31">
        <v>15580.78269672133</v>
      </c>
      <c r="L6" s="31">
        <v>13944.785393442635</v>
      </c>
      <c r="M6" s="31">
        <v>13227.181106557407</v>
      </c>
      <c r="N6" s="31">
        <v>151605.84725000005</v>
      </c>
      <c r="P6" s="23"/>
      <c r="Q6" s="23"/>
    </row>
    <row r="7" spans="1:17" ht="12.75">
      <c r="A7" s="21">
        <v>1941</v>
      </c>
      <c r="B7" s="23">
        <v>12015.457704918033</v>
      </c>
      <c r="C7" s="23">
        <v>8652.612295081966</v>
      </c>
      <c r="D7" s="23">
        <v>9535.676250000004</v>
      </c>
      <c r="E7" s="23">
        <v>13993.592500000015</v>
      </c>
      <c r="F7" s="23">
        <v>17043.10608474578</v>
      </c>
      <c r="G7" s="23">
        <v>24495.35091525429</v>
      </c>
      <c r="H7" s="23">
        <v>29161.839713114783</v>
      </c>
      <c r="I7" s="23">
        <v>35575.63328688531</v>
      </c>
      <c r="J7" s="23">
        <v>34998.20717213118</v>
      </c>
      <c r="K7" s="23">
        <v>31399.455327868935</v>
      </c>
      <c r="L7" s="23">
        <v>28597.19254098362</v>
      </c>
      <c r="M7" s="23">
        <v>27079.652459016434</v>
      </c>
      <c r="N7" s="23">
        <v>272547.7762500003</v>
      </c>
      <c r="P7" s="23"/>
      <c r="Q7" s="23"/>
    </row>
    <row r="8" spans="1:14" ht="12.75">
      <c r="A8" s="21">
        <v>1942</v>
      </c>
      <c r="B8" s="23">
        <v>28093.188442622915</v>
      </c>
      <c r="C8" s="23">
        <v>28020.02655737696</v>
      </c>
      <c r="D8" s="23">
        <v>29614.646750000007</v>
      </c>
      <c r="E8" s="23">
        <v>30075.81050000003</v>
      </c>
      <c r="F8" s="23">
        <v>27939.379288135606</v>
      </c>
      <c r="G8" s="23">
        <v>32285.63121186437</v>
      </c>
      <c r="H8" s="23">
        <v>32717.995081967212</v>
      </c>
      <c r="I8" s="23">
        <v>35468.78441803278</v>
      </c>
      <c r="J8" s="23">
        <v>32239.51635245901</v>
      </c>
      <c r="K8" s="23">
        <v>26950.107147540955</v>
      </c>
      <c r="L8" s="23">
        <v>25259.67740163936</v>
      </c>
      <c r="M8" s="23">
        <v>27687.8715983607</v>
      </c>
      <c r="N8" s="23">
        <v>356352.6347499999</v>
      </c>
    </row>
    <row r="9" spans="1:14" ht="12.75">
      <c r="A9" s="21">
        <v>1943</v>
      </c>
      <c r="B9" s="23">
        <v>30979.115909836066</v>
      </c>
      <c r="C9" s="23">
        <v>31288.899590163932</v>
      </c>
      <c r="D9" s="23">
        <v>33301.97324999996</v>
      </c>
      <c r="E9" s="23">
        <v>33886.11399999986</v>
      </c>
      <c r="F9" s="23">
        <v>31438.27328813556</v>
      </c>
      <c r="G9" s="23">
        <v>36159.406711864285</v>
      </c>
      <c r="H9" s="23">
        <v>32874.0737704918</v>
      </c>
      <c r="I9" s="23">
        <v>27821.026229508192</v>
      </c>
      <c r="J9" s="23">
        <v>19487.8875</v>
      </c>
      <c r="K9" s="23">
        <v>10760.487500000001</v>
      </c>
      <c r="L9" s="23">
        <v>4813.2391393442695</v>
      </c>
      <c r="M9" s="23">
        <v>2634.8033606557556</v>
      </c>
      <c r="N9" s="23">
        <v>295445.3002499996</v>
      </c>
    </row>
    <row r="10" spans="1:14" ht="12.75">
      <c r="A10" s="21">
        <v>1944</v>
      </c>
      <c r="B10" s="23">
        <v>2733.7182295081975</v>
      </c>
      <c r="C10" s="23">
        <v>4757.9612704918</v>
      </c>
      <c r="D10" s="23">
        <v>7468.869249999998</v>
      </c>
      <c r="E10" s="23">
        <v>10451.061499999996</v>
      </c>
      <c r="F10" s="23">
        <v>17269.871683333335</v>
      </c>
      <c r="G10" s="23">
        <v>32326.55406666663</v>
      </c>
      <c r="H10" s="23">
        <v>40392.18909836063</v>
      </c>
      <c r="I10" s="23">
        <v>45981.301901639265</v>
      </c>
      <c r="J10" s="23">
        <v>42634.84475409838</v>
      </c>
      <c r="K10" s="23">
        <v>35324.63924590172</v>
      </c>
      <c r="L10" s="23">
        <v>26208.21311475411</v>
      </c>
      <c r="M10" s="23">
        <v>16437.036885245896</v>
      </c>
      <c r="N10" s="23">
        <v>281986.26099999994</v>
      </c>
    </row>
    <row r="11" spans="1:14" ht="12.75">
      <c r="A11" s="29">
        <v>1945</v>
      </c>
      <c r="B11" s="30">
        <v>15170.523360655743</v>
      </c>
      <c r="C11" s="30">
        <v>20334.12663934428</v>
      </c>
      <c r="D11" s="30">
        <v>25364.006250000002</v>
      </c>
      <c r="E11" s="30">
        <v>28223.2215</v>
      </c>
      <c r="F11" s="30">
        <v>28057.515203389812</v>
      </c>
      <c r="G11" s="30">
        <v>34045.86979661005</v>
      </c>
      <c r="H11" s="30">
        <v>35503.02418032783</v>
      </c>
      <c r="I11" s="30">
        <v>38838.55581967202</v>
      </c>
      <c r="J11" s="30">
        <v>33755.91836065578</v>
      </c>
      <c r="K11" s="30">
        <v>24182.11663934436</v>
      </c>
      <c r="L11" s="30">
        <v>17027.274459016382</v>
      </c>
      <c r="M11" s="30">
        <v>13443.252540983574</v>
      </c>
      <c r="N11" s="30">
        <v>313945.40474999987</v>
      </c>
    </row>
    <row r="12" spans="1:14" ht="12.75">
      <c r="A12" s="21">
        <v>1946</v>
      </c>
      <c r="B12" s="23">
        <v>13114.186639344258</v>
      </c>
      <c r="C12" s="23">
        <v>14297.783360655721</v>
      </c>
      <c r="D12" s="23">
        <v>19381.770249999983</v>
      </c>
      <c r="E12" s="23">
        <v>27160.065499999953</v>
      </c>
      <c r="F12" s="23">
        <v>28348.383711864393</v>
      </c>
      <c r="G12" s="23">
        <v>31846.874288135485</v>
      </c>
      <c r="H12" s="23">
        <v>29675.43614754099</v>
      </c>
      <c r="I12" s="23">
        <v>27651.68085245905</v>
      </c>
      <c r="J12" s="23">
        <v>22981.12364754099</v>
      </c>
      <c r="K12" s="23">
        <v>18858.825352459044</v>
      </c>
      <c r="L12" s="23">
        <v>17216.78</v>
      </c>
      <c r="M12" s="23">
        <v>18476.3025</v>
      </c>
      <c r="N12" s="23">
        <v>269009.21224999987</v>
      </c>
    </row>
    <row r="13" spans="1:14" ht="12.75">
      <c r="A13" s="21">
        <v>1947</v>
      </c>
      <c r="B13" s="23">
        <v>24188.164688524575</v>
      </c>
      <c r="C13" s="23">
        <v>31560.086311475367</v>
      </c>
      <c r="D13" s="23">
        <v>38276.59125</v>
      </c>
      <c r="E13" s="23">
        <v>41135.8065</v>
      </c>
      <c r="F13" s="23">
        <v>39059.68713559325</v>
      </c>
      <c r="G13" s="23">
        <v>44628.14486440687</v>
      </c>
      <c r="H13" s="23">
        <v>43264.036967213164</v>
      </c>
      <c r="I13" s="23">
        <v>43291.936032787016</v>
      </c>
      <c r="J13" s="23">
        <v>37386.69885245901</v>
      </c>
      <c r="K13" s="23">
        <v>30393.463147540962</v>
      </c>
      <c r="L13" s="23">
        <v>20945.402319672135</v>
      </c>
      <c r="M13" s="23">
        <v>10183.646680327862</v>
      </c>
      <c r="N13" s="23">
        <v>404313.6647500003</v>
      </c>
    </row>
    <row r="14" spans="1:14" ht="12.75">
      <c r="A14" s="21">
        <v>1948</v>
      </c>
      <c r="B14" s="23">
        <v>7358.459836065568</v>
      </c>
      <c r="C14" s="23">
        <v>11316.192663934396</v>
      </c>
      <c r="D14" s="23">
        <v>14997.243499999995</v>
      </c>
      <c r="E14" s="23">
        <v>17272.317999999985</v>
      </c>
      <c r="F14" s="23">
        <v>18075.17268333332</v>
      </c>
      <c r="G14" s="23">
        <v>21197.135566666624</v>
      </c>
      <c r="H14" s="23">
        <v>21962.22245901639</v>
      </c>
      <c r="I14" s="23">
        <v>23739.60104098361</v>
      </c>
      <c r="J14" s="23">
        <v>22867.96659836068</v>
      </c>
      <c r="K14" s="23">
        <v>22246.740901639412</v>
      </c>
      <c r="L14" s="23">
        <v>17196.61983606558</v>
      </c>
      <c r="M14" s="23">
        <v>8132.675163934457</v>
      </c>
      <c r="N14" s="23">
        <v>206362.34824999998</v>
      </c>
    </row>
    <row r="15" spans="1:14" ht="12.75">
      <c r="A15" s="21">
        <v>1949</v>
      </c>
      <c r="B15" s="23">
        <v>6883.68797540984</v>
      </c>
      <c r="C15" s="23">
        <v>12463.371024590177</v>
      </c>
      <c r="D15" s="23">
        <v>17085.86899999999</v>
      </c>
      <c r="E15" s="23">
        <v>19483.92049999998</v>
      </c>
      <c r="F15" s="23">
        <v>22249.087593220356</v>
      </c>
      <c r="G15" s="23">
        <v>33179.81990677971</v>
      </c>
      <c r="H15" s="23">
        <v>38986.01766393442</v>
      </c>
      <c r="I15" s="23">
        <v>45481.32983606554</v>
      </c>
      <c r="J15" s="23">
        <v>41503.27426229504</v>
      </c>
      <c r="K15" s="23">
        <v>31695.80973770479</v>
      </c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2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2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2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2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2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2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2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2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2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2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2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2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2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2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2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21" t="s">
        <v>19</v>
      </c>
      <c r="B67" s="22">
        <v>14136.810954918028</v>
      </c>
      <c r="C67" s="22">
        <v>16513.222795081954</v>
      </c>
      <c r="D67" s="22">
        <v>19904.81919999999</v>
      </c>
      <c r="E67" s="22">
        <v>22702.545949999978</v>
      </c>
      <c r="F67" s="22">
        <v>23976.148610508473</v>
      </c>
      <c r="G67" s="22">
        <v>31179.234239491507</v>
      </c>
      <c r="H67" s="22">
        <v>32923.14100819672</v>
      </c>
      <c r="I67" s="22">
        <v>34561.67784180328</v>
      </c>
      <c r="J67" s="22">
        <v>30570.05968032788</v>
      </c>
      <c r="K67" s="22">
        <v>24739.24276967215</v>
      </c>
      <c r="L67" s="22">
        <v>19023.24268943534</v>
      </c>
      <c r="M67" s="22">
        <v>15255.824699453566</v>
      </c>
      <c r="N67" s="22">
        <v>283507.60549999995</v>
      </c>
    </row>
    <row r="68" spans="2:14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5">
        <v>2484.1354000000015</v>
      </c>
      <c r="E12" s="5">
        <v>2674.749750000004</v>
      </c>
      <c r="F12" s="5">
        <v>2504.7638</v>
      </c>
      <c r="G12" s="5">
        <v>2773.131349999999</v>
      </c>
      <c r="H12" s="5">
        <v>2571.275512635566</v>
      </c>
      <c r="I12" s="5">
        <v>2412.6762181071595</v>
      </c>
      <c r="J12" s="5">
        <v>2030.4265033530587</v>
      </c>
      <c r="K12" s="5">
        <v>1706.009890081079</v>
      </c>
      <c r="L12" s="5">
        <v>1568.3599532786902</v>
      </c>
      <c r="M12" s="5">
        <v>1651.653946721316</v>
      </c>
      <c r="N12" s="5">
        <v>22377.182324176872</v>
      </c>
    </row>
    <row r="13" spans="1:14" ht="12.75">
      <c r="A13" s="1">
        <v>1947</v>
      </c>
      <c r="B13" s="5">
        <v>2002.307481967212</v>
      </c>
      <c r="C13" s="5">
        <v>2381.0291680327855</v>
      </c>
      <c r="D13" s="5">
        <v>2755.676550000003</v>
      </c>
      <c r="E13" s="5">
        <v>2884.8024000000064</v>
      </c>
      <c r="F13" s="5">
        <v>2669.636354237286</v>
      </c>
      <c r="G13" s="5">
        <v>2964.8920957627042</v>
      </c>
      <c r="H13" s="5">
        <v>2867.9104267754906</v>
      </c>
      <c r="I13" s="5">
        <v>2950.0724875903634</v>
      </c>
      <c r="J13" s="5">
        <v>2264.5364044007865</v>
      </c>
      <c r="K13" s="5">
        <v>1071.6338750141958</v>
      </c>
      <c r="L13" s="5">
        <v>413.705702062212</v>
      </c>
      <c r="M13" s="5">
        <v>415.03028871593835</v>
      </c>
      <c r="N13" s="5">
        <v>25641.233234558982</v>
      </c>
    </row>
    <row r="14" spans="1:14" ht="12.75">
      <c r="A14" s="1">
        <v>1948</v>
      </c>
      <c r="B14" s="5">
        <v>949.1405180327877</v>
      </c>
      <c r="C14" s="5">
        <v>1927.1328319672168</v>
      </c>
      <c r="D14" s="5">
        <v>2582.0211249999966</v>
      </c>
      <c r="E14" s="5">
        <v>2708.07254999999</v>
      </c>
      <c r="F14" s="5">
        <v>2525.769064999999</v>
      </c>
      <c r="G14" s="5">
        <v>2543.164359999998</v>
      </c>
      <c r="H14" s="5">
        <v>2193.4908688524583</v>
      </c>
      <c r="I14" s="5">
        <v>1860.7831311475386</v>
      </c>
      <c r="J14" s="5">
        <v>1453.2876885245894</v>
      </c>
      <c r="K14" s="5">
        <v>1194.288111475406</v>
      </c>
      <c r="L14" s="5">
        <v>963.4542344262288</v>
      </c>
      <c r="M14" s="5">
        <v>795.5135655737685</v>
      </c>
      <c r="N14" s="5">
        <v>21696.11804999998</v>
      </c>
    </row>
    <row r="15" spans="1:14" ht="12.75">
      <c r="A15" s="1">
        <v>1949</v>
      </c>
      <c r="B15" s="5">
        <v>1309.604249180326</v>
      </c>
      <c r="C15" s="5">
        <v>2368.2014508196676</v>
      </c>
      <c r="D15" s="5">
        <v>3117.4669500000014</v>
      </c>
      <c r="E15" s="5">
        <v>3308.081300000005</v>
      </c>
      <c r="F15" s="5">
        <v>3104.05074531817</v>
      </c>
      <c r="G15" s="5">
        <v>3502.5430902357675</v>
      </c>
      <c r="H15" s="5">
        <v>3252.3830351032984</v>
      </c>
      <c r="I15" s="5">
        <v>2987.437823592289</v>
      </c>
      <c r="J15" s="5">
        <v>2110.281418032789</v>
      </c>
      <c r="K15" s="5">
        <v>895.5144819672219</v>
      </c>
      <c r="L15" s="5">
        <v>756.6109524590165</v>
      </c>
      <c r="M15" s="5">
        <v>1785.4426475409814</v>
      </c>
      <c r="N15" s="5">
        <v>28497.618144249533</v>
      </c>
    </row>
    <row r="16" spans="1:14" ht="12.75">
      <c r="A16" s="9">
        <v>1950</v>
      </c>
      <c r="B16" s="11">
        <v>2517.500471311474</v>
      </c>
      <c r="C16" s="11">
        <v>2671.3355286885226</v>
      </c>
      <c r="D16" s="11">
        <v>2964.1423999999997</v>
      </c>
      <c r="E16" s="11">
        <v>3130.1613499999976</v>
      </c>
      <c r="F16" s="11">
        <v>2861.4307186440656</v>
      </c>
      <c r="G16" s="11">
        <v>3063.4821313559246</v>
      </c>
      <c r="H16" s="11">
        <v>2697.625032786886</v>
      </c>
      <c r="I16" s="11">
        <v>2326.382117213118</v>
      </c>
      <c r="J16" s="11">
        <v>1537.7165040983625</v>
      </c>
      <c r="K16" s="10"/>
      <c r="L16" s="10"/>
      <c r="M16" s="10"/>
      <c r="N16" s="11">
        <v>23769.776254098353</v>
      </c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17">
        <v>251.00165058574254</v>
      </c>
      <c r="J17" s="17">
        <v>349.76404869506683</v>
      </c>
      <c r="K17" s="17">
        <v>405.9658252561721</v>
      </c>
      <c r="L17" s="17">
        <v>438.721301702804</v>
      </c>
      <c r="M17" s="17">
        <v>443.0434811714414</v>
      </c>
      <c r="N17" s="5">
        <v>1888.4963074112266</v>
      </c>
    </row>
    <row r="18" spans="1:14" ht="12.75">
      <c r="A18" s="1">
        <v>1952</v>
      </c>
      <c r="B18" s="17">
        <v>475.023950797258</v>
      </c>
      <c r="C18" s="17">
        <v>474.47977199910605</v>
      </c>
      <c r="D18" s="17">
        <v>485.82556817240913</v>
      </c>
      <c r="E18" s="17">
        <v>460.54758572872134</v>
      </c>
      <c r="F18" s="17">
        <v>392.084481204431</v>
      </c>
      <c r="G18" s="17">
        <v>358.3188726966989</v>
      </c>
      <c r="H18" s="17">
        <v>299.8174057377051</v>
      </c>
      <c r="I18" s="17">
        <v>275.9926442622957</v>
      </c>
      <c r="J18" s="17">
        <v>121.20485655737714</v>
      </c>
      <c r="K18" s="17">
        <v>-154.52765655737684</v>
      </c>
      <c r="L18" s="17">
        <v>-193.43316091225068</v>
      </c>
      <c r="M18" s="17">
        <v>25.04822603178028</v>
      </c>
      <c r="N18" s="5">
        <v>3020.3825457181556</v>
      </c>
    </row>
    <row r="19" spans="1:14" ht="12.75">
      <c r="A19" s="1">
        <v>1953</v>
      </c>
      <c r="B19" s="17">
        <v>141.89857558405325</v>
      </c>
      <c r="C19" s="17">
        <v>146.29325919723942</v>
      </c>
      <c r="D19" s="17">
        <v>202.20948622244129</v>
      </c>
      <c r="E19" s="17">
        <v>297.9544937029875</v>
      </c>
      <c r="F19" s="17">
        <v>361.1073177411842</v>
      </c>
      <c r="G19" s="17">
        <v>514.3581589347465</v>
      </c>
      <c r="H19" s="17">
        <v>528.2233534801248</v>
      </c>
      <c r="I19" s="17">
        <v>481.334833838131</v>
      </c>
      <c r="J19" s="17">
        <v>279.20293164046086</v>
      </c>
      <c r="K19" s="17">
        <v>-45.92004652783712</v>
      </c>
      <c r="L19" s="17">
        <v>-210.7745139344264</v>
      </c>
      <c r="M19" s="17">
        <v>-183.1485860655742</v>
      </c>
      <c r="N19" s="5">
        <v>2512.739263813531</v>
      </c>
    </row>
    <row r="20" spans="1:14" ht="12.75">
      <c r="A20" s="1">
        <v>1954</v>
      </c>
      <c r="B20" s="17">
        <v>-11.995297540983628</v>
      </c>
      <c r="C20" s="17">
        <v>315.6691475409835</v>
      </c>
      <c r="D20" s="17">
        <v>505.9380712121841</v>
      </c>
      <c r="E20" s="17">
        <v>522.2259283840316</v>
      </c>
      <c r="F20" s="17">
        <v>494.08712162501865</v>
      </c>
      <c r="G20" s="17">
        <v>582.8455951805792</v>
      </c>
      <c r="H20" s="17">
        <v>510.4596807367866</v>
      </c>
      <c r="I20" s="17">
        <v>370.1398147641874</v>
      </c>
      <c r="J20" s="17">
        <v>147.1010820617551</v>
      </c>
      <c r="K20" s="17">
        <v>-133.22075971137525</v>
      </c>
      <c r="L20" s="17">
        <v>-170.95819016393418</v>
      </c>
      <c r="M20" s="17">
        <v>54.72509016393517</v>
      </c>
      <c r="N20" s="5">
        <v>3187.017284253169</v>
      </c>
    </row>
    <row r="21" spans="1:14" ht="12.75">
      <c r="A21" s="9">
        <v>1955</v>
      </c>
      <c r="B21" s="18">
        <v>229.04142673868722</v>
      </c>
      <c r="C21" s="18">
        <v>333.5656139748568</v>
      </c>
      <c r="D21" s="18">
        <v>442.70557189227645</v>
      </c>
      <c r="E21" s="18">
        <v>523.8257308569459</v>
      </c>
      <c r="F21" s="18">
        <v>491.8878288135597</v>
      </c>
      <c r="G21" s="18">
        <v>498.47372118644205</v>
      </c>
      <c r="H21" s="18">
        <v>381.8074918032788</v>
      </c>
      <c r="I21" s="18">
        <v>228.5154581967219</v>
      </c>
      <c r="J21" s="18">
        <v>53.408176229508086</v>
      </c>
      <c r="K21" s="18">
        <v>-126.20262622950857</v>
      </c>
      <c r="L21" s="18">
        <v>-124.58981311475408</v>
      </c>
      <c r="M21" s="18">
        <v>69.84521311475416</v>
      </c>
      <c r="N21" s="11">
        <v>3002.2837934627687</v>
      </c>
    </row>
    <row r="22" spans="1:14" ht="12.75">
      <c r="A22" s="1">
        <v>1956</v>
      </c>
      <c r="B22" s="17">
        <v>181.23987377049167</v>
      </c>
      <c r="C22" s="17">
        <v>193.24492622950788</v>
      </c>
      <c r="D22" s="17">
        <v>267.0782749999999</v>
      </c>
      <c r="E22" s="17">
        <v>386.98084999999924</v>
      </c>
      <c r="F22" s="17">
        <v>409.1696033333331</v>
      </c>
      <c r="G22" s="17">
        <v>412.7927966666659</v>
      </c>
      <c r="H22" s="17">
        <v>322.0438207093046</v>
      </c>
      <c r="I22" s="17">
        <v>192.0650026194939</v>
      </c>
      <c r="J22" s="17">
        <v>154.77690454089014</v>
      </c>
      <c r="K22" s="17">
        <v>247.6249155222122</v>
      </c>
      <c r="L22" s="17">
        <v>248.18949736390755</v>
      </c>
      <c r="M22" s="8"/>
      <c r="N22" s="5">
        <v>3015.2064657558058</v>
      </c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23</v>
      </c>
      <c r="B67" s="14">
        <v>865.9734722045896</v>
      </c>
      <c r="C67" s="14">
        <v>1201.216855383321</v>
      </c>
      <c r="D67" s="14">
        <v>1580.7199397499312</v>
      </c>
      <c r="E67" s="14">
        <v>1689.740193867269</v>
      </c>
      <c r="F67" s="14">
        <v>1581.3987035917046</v>
      </c>
      <c r="G67" s="14">
        <v>1721.4002172019523</v>
      </c>
      <c r="H67" s="14">
        <v>1562.5036628620899</v>
      </c>
      <c r="I67" s="14">
        <v>1303.3091983560944</v>
      </c>
      <c r="J67" s="14">
        <v>954.7005925576949</v>
      </c>
      <c r="K67" s="14">
        <v>506.11660102901885</v>
      </c>
      <c r="L67" s="14">
        <v>368.92859631674935</v>
      </c>
      <c r="M67" s="14">
        <v>561.9059858853713</v>
      </c>
      <c r="N67" s="14">
        <v>12600.732151590759</v>
      </c>
    </row>
    <row r="68" spans="1:14" ht="12.75">
      <c r="A68" s="13" t="s">
        <v>24</v>
      </c>
      <c r="B68" s="14">
        <v>588.7848334434967</v>
      </c>
      <c r="C68" s="14">
        <v>689.0980412717026</v>
      </c>
      <c r="D68" s="14">
        <v>811.3165620832184</v>
      </c>
      <c r="E68" s="14">
        <v>886.9493231121137</v>
      </c>
      <c r="F68" s="14">
        <v>834.9611785602652</v>
      </c>
      <c r="G68" s="14">
        <v>905.0452126701762</v>
      </c>
      <c r="H68" s="14">
        <v>789.996130875681</v>
      </c>
      <c r="I68" s="14">
        <v>589.3473602113843</v>
      </c>
      <c r="J68" s="14">
        <v>377.5963576890601</v>
      </c>
      <c r="K68" s="14">
        <v>32.286608625381085</v>
      </c>
      <c r="L68" s="14">
        <v>-2.1408131764423026</v>
      </c>
      <c r="M68" s="14">
        <v>81.90268488326737</v>
      </c>
      <c r="N68" s="14">
        <v>5770.843130644716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88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5">
        <v>840.0320849999986</v>
      </c>
      <c r="D7" s="5">
        <v>917.0811425000002</v>
      </c>
      <c r="E7" s="5">
        <v>927.8416300000006</v>
      </c>
      <c r="F7" s="5">
        <v>825.4029320338979</v>
      </c>
      <c r="G7" s="5">
        <v>871.1044529661004</v>
      </c>
      <c r="H7" s="5">
        <v>826.6561413934422</v>
      </c>
      <c r="I7" s="5">
        <v>867.4313736065563</v>
      </c>
      <c r="J7" s="5">
        <v>822.822458606558</v>
      </c>
      <c r="K7" s="5">
        <v>799.5218613934449</v>
      </c>
      <c r="L7" s="5">
        <v>789.9961839344265</v>
      </c>
      <c r="M7" s="5">
        <v>798.1327610655749</v>
      </c>
      <c r="N7" s="5">
        <v>9286.0230225</v>
      </c>
      <c r="P7" s="5"/>
      <c r="Q7" s="5"/>
    </row>
    <row r="8" spans="1:14" ht="12.75">
      <c r="A8" s="1">
        <v>1942</v>
      </c>
      <c r="B8" s="5">
        <v>846.9284868852467</v>
      </c>
      <c r="C8" s="5">
        <v>828.5339631147563</v>
      </c>
      <c r="D8" s="5">
        <v>870.6573249999992</v>
      </c>
      <c r="E8" s="5">
        <v>890.9485299999978</v>
      </c>
      <c r="F8" s="5">
        <v>816.3474140677966</v>
      </c>
      <c r="G8" s="5">
        <v>909.039730932203</v>
      </c>
      <c r="H8" s="5">
        <v>864.0711295081961</v>
      </c>
      <c r="I8" s="5">
        <v>852.9059754918017</v>
      </c>
      <c r="J8" s="5">
        <v>774.9745856557375</v>
      </c>
      <c r="K8" s="5">
        <v>735.3218193442618</v>
      </c>
      <c r="L8" s="5">
        <v>729.0923286885254</v>
      </c>
      <c r="M8" s="5">
        <v>760.9128713114778</v>
      </c>
      <c r="N8" s="5">
        <v>9879.73416</v>
      </c>
    </row>
    <row r="9" spans="1:14" ht="12.75">
      <c r="A9" s="1">
        <v>1943</v>
      </c>
      <c r="B9" s="5">
        <v>839.0761030327868</v>
      </c>
      <c r="C9" s="5">
        <v>858.7205569672129</v>
      </c>
      <c r="D9" s="5">
        <v>884.6509175000001</v>
      </c>
      <c r="E9" s="5">
        <v>828.3889400000004</v>
      </c>
      <c r="F9" s="5">
        <v>695.4345988135599</v>
      </c>
      <c r="G9" s="5">
        <v>705.6899661864428</v>
      </c>
      <c r="H9" s="5">
        <v>642.9759122950824</v>
      </c>
      <c r="I9" s="5">
        <v>650.8809727049193</v>
      </c>
      <c r="J9" s="5">
        <v>630.5140045081973</v>
      </c>
      <c r="K9" s="5">
        <v>667.8255904918046</v>
      </c>
      <c r="L9" s="5">
        <v>681.5143418032792</v>
      </c>
      <c r="M9" s="5">
        <v>669.6458581967227</v>
      </c>
      <c r="N9" s="5">
        <v>8755.317762500008</v>
      </c>
    </row>
    <row r="10" spans="1:14" ht="12.75">
      <c r="A10" s="1">
        <v>1944</v>
      </c>
      <c r="B10" s="5">
        <v>722.3789940983598</v>
      </c>
      <c r="C10" s="5">
        <v>748.465595901637</v>
      </c>
      <c r="D10" s="5">
        <v>803.2183249999999</v>
      </c>
      <c r="E10" s="5">
        <v>811.2118299999992</v>
      </c>
      <c r="F10" s="5">
        <v>753.4741285000002</v>
      </c>
      <c r="G10" s="5">
        <v>784.2243290000004</v>
      </c>
      <c r="H10" s="5">
        <v>741.7542122950823</v>
      </c>
      <c r="I10" s="5">
        <v>752.9518827049193</v>
      </c>
      <c r="J10" s="5">
        <v>716.8450290983602</v>
      </c>
      <c r="K10" s="5">
        <v>729.9793759016382</v>
      </c>
      <c r="L10" s="5">
        <v>704.9807726229501</v>
      </c>
      <c r="M10" s="5">
        <v>644.156257377047</v>
      </c>
      <c r="N10" s="5">
        <v>8913.640732499993</v>
      </c>
    </row>
    <row r="11" spans="1:14" ht="12.75">
      <c r="A11" s="9">
        <v>1945</v>
      </c>
      <c r="B11" s="11">
        <v>682.0687463114749</v>
      </c>
      <c r="C11" s="11">
        <v>731.7700536885231</v>
      </c>
      <c r="D11" s="11">
        <v>803.0398099999999</v>
      </c>
      <c r="E11" s="11">
        <v>822.1012449999995</v>
      </c>
      <c r="F11" s="11">
        <v>743.550274576271</v>
      </c>
      <c r="G11" s="11">
        <v>804.1549404237285</v>
      </c>
      <c r="H11" s="11">
        <v>780.6568254098354</v>
      </c>
      <c r="I11" s="11">
        <v>833.7336595901614</v>
      </c>
      <c r="J11" s="11">
        <v>795.2550602459016</v>
      </c>
      <c r="K11" s="11">
        <v>766.7313547540989</v>
      </c>
      <c r="L11" s="11">
        <v>722.7418770491805</v>
      </c>
      <c r="M11" s="11">
        <v>669.6751229508202</v>
      </c>
      <c r="N11" s="11">
        <v>9155.478969999996</v>
      </c>
    </row>
    <row r="12" spans="1:14" ht="12.75">
      <c r="A12" s="1">
        <v>1946</v>
      </c>
      <c r="B12" s="5">
        <v>697.3904709016391</v>
      </c>
      <c r="C12" s="5">
        <v>716.2499790983601</v>
      </c>
      <c r="D12" s="5">
        <v>798.1405649999998</v>
      </c>
      <c r="E12" s="5">
        <v>873.156534999999</v>
      </c>
      <c r="F12" s="5">
        <v>813.08102661017</v>
      </c>
      <c r="G12" s="5">
        <v>874.6791233898324</v>
      </c>
      <c r="H12" s="5">
        <v>807.8925565573772</v>
      </c>
      <c r="I12" s="5">
        <v>780.0975434426235</v>
      </c>
      <c r="J12" s="5">
        <v>695.7500188524596</v>
      </c>
      <c r="K12" s="5">
        <v>650.6894511475429</v>
      </c>
      <c r="L12" s="5">
        <v>660.2453688524585</v>
      </c>
      <c r="M12" s="5">
        <v>728.2046311475393</v>
      </c>
      <c r="N12" s="5">
        <v>9095.577270000002</v>
      </c>
    </row>
    <row r="13" spans="1:14" ht="12.75">
      <c r="A13" s="1">
        <v>1947</v>
      </c>
      <c r="B13" s="5">
        <v>808.2713725409837</v>
      </c>
      <c r="C13" s="5">
        <v>799.7520774590164</v>
      </c>
      <c r="D13" s="5">
        <v>839.4965399999998</v>
      </c>
      <c r="E13" s="5">
        <v>847.4900449999994</v>
      </c>
      <c r="F13" s="5">
        <v>772.5053403389824</v>
      </c>
      <c r="G13" s="5">
        <v>863.2672746610148</v>
      </c>
      <c r="H13" s="5">
        <v>828.1583987704919</v>
      </c>
      <c r="I13" s="5">
        <v>830.8608362295087</v>
      </c>
      <c r="J13" s="5">
        <v>765.9561639344267</v>
      </c>
      <c r="K13" s="5">
        <v>736.1483860655751</v>
      </c>
      <c r="L13" s="5">
        <v>713.619402868852</v>
      </c>
      <c r="M13" s="5">
        <v>703.3929971311463</v>
      </c>
      <c r="N13" s="5">
        <v>9508.918834999997</v>
      </c>
    </row>
    <row r="14" spans="1:14" ht="12.75">
      <c r="A14" s="1">
        <v>1948</v>
      </c>
      <c r="B14" s="5">
        <v>774.3821369672135</v>
      </c>
      <c r="C14" s="5">
        <v>829.7338180327879</v>
      </c>
      <c r="D14" s="5">
        <v>900.9156175000007</v>
      </c>
      <c r="E14" s="5">
        <v>903.6826000000017</v>
      </c>
      <c r="F14" s="5">
        <v>851.4140691666668</v>
      </c>
      <c r="G14" s="5">
        <v>920.8927683333334</v>
      </c>
      <c r="H14" s="5">
        <v>884.4345209016401</v>
      </c>
      <c r="I14" s="5">
        <v>887.1681740983628</v>
      </c>
      <c r="J14" s="5">
        <v>829.4119057377044</v>
      </c>
      <c r="K14" s="5">
        <v>823.2402942622933</v>
      </c>
      <c r="L14" s="5">
        <v>818.2002532786879</v>
      </c>
      <c r="M14" s="5">
        <v>816.7987967213099</v>
      </c>
      <c r="N14" s="5">
        <v>10240.274955000004</v>
      </c>
    </row>
    <row r="15" spans="1:14" ht="12.75">
      <c r="A15" s="1">
        <v>1949</v>
      </c>
      <c r="B15" s="5">
        <v>883.4587039344261</v>
      </c>
      <c r="C15" s="5">
        <v>906.7293860655741</v>
      </c>
      <c r="D15" s="5">
        <v>974.5530550000003</v>
      </c>
      <c r="E15" s="5">
        <v>996.0740300000011</v>
      </c>
      <c r="F15" s="5">
        <v>909.7124399999999</v>
      </c>
      <c r="G15" s="5">
        <v>1007.1816299999998</v>
      </c>
      <c r="H15" s="5">
        <v>949.5144565573758</v>
      </c>
      <c r="I15" s="5">
        <v>926.4401734426184</v>
      </c>
      <c r="J15" s="5">
        <v>827.7535696721309</v>
      </c>
      <c r="K15" s="5">
        <v>766.187030327868</v>
      </c>
      <c r="L15" s="5">
        <v>757.5181598360658</v>
      </c>
      <c r="M15" s="5">
        <v>808.0583901639349</v>
      </c>
      <c r="N15" s="5">
        <v>10713.181024999994</v>
      </c>
    </row>
    <row r="16" spans="1:14" ht="12.75">
      <c r="A16" s="9">
        <v>1950</v>
      </c>
      <c r="B16" s="11">
        <v>878.4489031967207</v>
      </c>
      <c r="C16" s="11">
        <v>858.1450168032769</v>
      </c>
      <c r="D16" s="11">
        <v>901.2329775000005</v>
      </c>
      <c r="E16" s="11">
        <v>922.4465100000015</v>
      </c>
      <c r="F16" s="11">
        <v>837.6024655932197</v>
      </c>
      <c r="G16" s="11">
        <v>914.1255594067777</v>
      </c>
      <c r="H16" s="11">
        <v>864.1199040983605</v>
      </c>
      <c r="I16" s="11">
        <v>863.4094209016389</v>
      </c>
      <c r="J16" s="11">
        <v>818.0279163934426</v>
      </c>
      <c r="K16" s="11">
        <v>839.761548606557</v>
      </c>
      <c r="L16" s="11">
        <v>850.3153944262302</v>
      </c>
      <c r="M16" s="11">
        <v>849.3655905737727</v>
      </c>
      <c r="N16" s="11">
        <v>10397.0012075</v>
      </c>
    </row>
    <row r="17" spans="1:14" ht="12.75">
      <c r="A17" s="1">
        <v>1951</v>
      </c>
      <c r="B17" s="5">
        <v>895.3632807377045</v>
      </c>
      <c r="C17" s="5">
        <v>873.9187192622937</v>
      </c>
      <c r="D17" s="5">
        <v>903.0875500000002</v>
      </c>
      <c r="E17" s="5">
        <v>895.0940450000008</v>
      </c>
      <c r="F17" s="5">
        <v>809.0662881355933</v>
      </c>
      <c r="G17" s="5">
        <v>906.205006864406</v>
      </c>
      <c r="H17" s="5">
        <v>877.6499754098356</v>
      </c>
      <c r="I17" s="5">
        <v>896.4519295901626</v>
      </c>
      <c r="J17" s="5">
        <v>849.7801745901631</v>
      </c>
      <c r="K17" s="5">
        <v>851.0512404098336</v>
      </c>
      <c r="L17" s="5">
        <v>857.8754559016393</v>
      </c>
      <c r="M17" s="5">
        <v>871.5580290983601</v>
      </c>
      <c r="N17" s="5">
        <v>10487.101694999992</v>
      </c>
    </row>
    <row r="18" spans="1:14" ht="12.75">
      <c r="A18" s="1">
        <v>1952</v>
      </c>
      <c r="B18" s="5">
        <v>922.3275</v>
      </c>
      <c r="C18" s="5">
        <v>892.575</v>
      </c>
      <c r="D18" s="5">
        <v>923.8151250000008</v>
      </c>
      <c r="E18" s="5">
        <v>926.8895500000012</v>
      </c>
      <c r="F18" s="5">
        <v>876.6276599999999</v>
      </c>
      <c r="G18" s="5">
        <v>955.5312899999993</v>
      </c>
      <c r="H18" s="5">
        <v>900.281385245902</v>
      </c>
      <c r="I18" s="5">
        <v>856.5045647540998</v>
      </c>
      <c r="J18" s="5">
        <v>761.2884356557375</v>
      </c>
      <c r="K18" s="5">
        <v>721.1794643442618</v>
      </c>
      <c r="L18" s="5">
        <v>706.6339060655741</v>
      </c>
      <c r="M18" s="5">
        <v>722.8150389344275</v>
      </c>
      <c r="N18" s="5">
        <v>10166.468920000005</v>
      </c>
    </row>
    <row r="19" spans="1:14" ht="12.75">
      <c r="A19" s="1">
        <v>1953</v>
      </c>
      <c r="B19" s="5">
        <v>785.8230299999997</v>
      </c>
      <c r="C19" s="5">
        <v>796.7719499999988</v>
      </c>
      <c r="D19" s="5">
        <v>849.8305749999998</v>
      </c>
      <c r="E19" s="5">
        <v>865.2026999999994</v>
      </c>
      <c r="F19" s="5">
        <v>798.8058779661021</v>
      </c>
      <c r="G19" s="5">
        <v>908.9876220339</v>
      </c>
      <c r="H19" s="5">
        <v>861.4568114754101</v>
      </c>
      <c r="I19" s="5">
        <v>822.5346885245914</v>
      </c>
      <c r="J19" s="5">
        <v>744.6904426229511</v>
      </c>
      <c r="K19" s="5">
        <v>732.6203573770499</v>
      </c>
      <c r="L19" s="5">
        <v>731.8643512295076</v>
      </c>
      <c r="M19" s="5">
        <v>744.8513987704903</v>
      </c>
      <c r="N19" s="5">
        <v>9643.439805000002</v>
      </c>
    </row>
    <row r="20" spans="1:14" ht="12.75">
      <c r="A20" s="1">
        <v>1954</v>
      </c>
      <c r="B20" s="5">
        <v>836.828244754098</v>
      </c>
      <c r="C20" s="5">
        <v>904.1492102459006</v>
      </c>
      <c r="D20" s="5">
        <v>967.74965</v>
      </c>
      <c r="E20" s="5">
        <v>934.5458599999996</v>
      </c>
      <c r="F20" s="5">
        <v>809.8193457627119</v>
      </c>
      <c r="G20" s="5">
        <v>851.0842142372884</v>
      </c>
      <c r="H20" s="5">
        <v>804.6978209016397</v>
      </c>
      <c r="I20" s="5">
        <v>842.2815690983617</v>
      </c>
      <c r="J20" s="5">
        <v>791.011670901639</v>
      </c>
      <c r="K20" s="5">
        <v>753.1232440983592</v>
      </c>
      <c r="L20" s="5">
        <v>741.7932319672136</v>
      </c>
      <c r="M20" s="5">
        <v>761.8981180327888</v>
      </c>
      <c r="N20" s="5">
        <v>9998.98218</v>
      </c>
    </row>
    <row r="21" spans="1:14" ht="12.75">
      <c r="A21" s="9">
        <v>1955</v>
      </c>
      <c r="B21" s="11">
        <v>827.5041689344266</v>
      </c>
      <c r="C21" s="11">
        <v>834.4308110655749</v>
      </c>
      <c r="D21" s="11">
        <v>883.7682599999998</v>
      </c>
      <c r="E21" s="11">
        <v>891.7617649999993</v>
      </c>
      <c r="F21" s="11">
        <v>815.9238191525433</v>
      </c>
      <c r="G21" s="11">
        <v>919.6386808474599</v>
      </c>
      <c r="H21" s="11">
        <v>898.5255000000004</v>
      </c>
      <c r="I21" s="11">
        <v>928.4763500000005</v>
      </c>
      <c r="J21" s="11">
        <v>840.532512295082</v>
      </c>
      <c r="K21" s="11">
        <v>742.4988377049181</v>
      </c>
      <c r="L21" s="11">
        <v>706.613745901639</v>
      </c>
      <c r="M21" s="11">
        <v>743.3247540983594</v>
      </c>
      <c r="N21" s="11">
        <v>10032.999205000004</v>
      </c>
    </row>
    <row r="22" spans="1:14" ht="12.75">
      <c r="A22" s="1">
        <v>1956</v>
      </c>
      <c r="B22" s="5">
        <v>824.4499040983599</v>
      </c>
      <c r="C22" s="5">
        <v>847.2438959016367</v>
      </c>
      <c r="D22" s="5">
        <v>900.0825474999998</v>
      </c>
      <c r="E22" s="5">
        <v>897.315564999999</v>
      </c>
      <c r="F22" s="5">
        <v>837.0145203333334</v>
      </c>
      <c r="G22" s="5">
        <v>892.2801196666671</v>
      </c>
      <c r="H22" s="5">
        <v>828.8461204918032</v>
      </c>
      <c r="I22" s="5">
        <v>783.917894508197</v>
      </c>
      <c r="J22" s="5">
        <v>718.11804590164</v>
      </c>
      <c r="K22" s="5">
        <v>734.0618090983623</v>
      </c>
      <c r="L22" s="5">
        <v>731.8341109836072</v>
      </c>
      <c r="M22" s="5">
        <v>712.0943840163949</v>
      </c>
      <c r="N22" s="5">
        <v>9707.2589175</v>
      </c>
    </row>
    <row r="23" spans="1:14" ht="12.75">
      <c r="A23" s="1">
        <v>1957</v>
      </c>
      <c r="B23" s="5">
        <v>768.8582520491798</v>
      </c>
      <c r="C23" s="5">
        <v>805.0489979508175</v>
      </c>
      <c r="D23" s="5">
        <v>861.235699999999</v>
      </c>
      <c r="E23" s="5">
        <v>855.7017349999975</v>
      </c>
      <c r="F23" s="5">
        <v>794.7111271186437</v>
      </c>
      <c r="G23" s="5">
        <v>938.8877078813546</v>
      </c>
      <c r="H23" s="5">
        <v>944.53457090164</v>
      </c>
      <c r="I23" s="5">
        <v>986.7795440983622</v>
      </c>
      <c r="J23" s="5">
        <v>915.9965581967215</v>
      </c>
      <c r="K23" s="5">
        <v>849.992831803279</v>
      </c>
      <c r="L23" s="5">
        <v>804.6425430327872</v>
      </c>
      <c r="M23" s="5">
        <v>789.0997069672142</v>
      </c>
      <c r="N23" s="5">
        <v>10315.489274999996</v>
      </c>
    </row>
    <row r="24" spans="1:14" ht="12.75">
      <c r="A24" s="1">
        <v>1958</v>
      </c>
      <c r="B24" s="5">
        <v>852.6237331967219</v>
      </c>
      <c r="C24" s="5">
        <v>887.59999180328</v>
      </c>
      <c r="D24" s="5">
        <v>948.6584624999995</v>
      </c>
      <c r="E24" s="5">
        <v>945.8914799999988</v>
      </c>
      <c r="F24" s="5">
        <v>868.5672538983056</v>
      </c>
      <c r="G24" s="5">
        <v>999.136016101698</v>
      </c>
      <c r="H24" s="5">
        <v>955.7576040983593</v>
      </c>
      <c r="I24" s="5">
        <v>920.593725901635</v>
      </c>
      <c r="J24" s="5">
        <v>838.3425331967209</v>
      </c>
      <c r="K24" s="5">
        <v>826.0123168032773</v>
      </c>
      <c r="L24" s="5">
        <v>821.9702039344264</v>
      </c>
      <c r="M24" s="5">
        <v>829.0753610655746</v>
      </c>
      <c r="N24" s="5">
        <v>10694.228682499997</v>
      </c>
    </row>
    <row r="25" spans="1:14" ht="12.75">
      <c r="A25" s="1">
        <v>1959</v>
      </c>
      <c r="B25" s="5">
        <v>887.6721781967207</v>
      </c>
      <c r="C25" s="5">
        <v>885.2197918032763</v>
      </c>
      <c r="D25" s="5">
        <v>924.4597625000004</v>
      </c>
      <c r="E25" s="5">
        <v>916.158815000001</v>
      </c>
      <c r="F25" s="5">
        <v>827.0596588135592</v>
      </c>
      <c r="G25" s="5">
        <v>923.9741411864404</v>
      </c>
      <c r="H25" s="5">
        <v>888.6242581967211</v>
      </c>
      <c r="I25" s="5">
        <v>896.7240918032771</v>
      </c>
      <c r="J25" s="5">
        <v>797.6059954918042</v>
      </c>
      <c r="K25" s="5">
        <v>695.3744545081988</v>
      </c>
      <c r="L25" s="5">
        <v>617.2134989344256</v>
      </c>
      <c r="M25" s="5">
        <v>576.4766360655719</v>
      </c>
      <c r="N25" s="5">
        <v>9836.563282499996</v>
      </c>
    </row>
    <row r="26" spans="1:14" ht="12.75">
      <c r="A26" s="9">
        <v>1960</v>
      </c>
      <c r="B26" s="11">
        <v>663.9850792622955</v>
      </c>
      <c r="C26" s="11">
        <v>798.4693057377059</v>
      </c>
      <c r="D26" s="11">
        <v>932.8400499999992</v>
      </c>
      <c r="E26" s="11">
        <v>986.3350449999981</v>
      </c>
      <c r="F26" s="11">
        <v>942.7582111666668</v>
      </c>
      <c r="G26" s="11">
        <v>994.5559913333336</v>
      </c>
      <c r="H26" s="11">
        <v>918.5913663934416</v>
      </c>
      <c r="I26" s="11">
        <v>868.6611436065544</v>
      </c>
      <c r="J26" s="11">
        <v>767.6388872950813</v>
      </c>
      <c r="K26" s="11">
        <v>723.437402704916</v>
      </c>
      <c r="L26" s="11">
        <v>692.1185880327872</v>
      </c>
      <c r="M26" s="11">
        <v>680.2055569672141</v>
      </c>
      <c r="N26" s="11">
        <v>9969.596627499992</v>
      </c>
    </row>
    <row r="27" spans="1:14" ht="12.75">
      <c r="A27" s="1">
        <v>1961</v>
      </c>
      <c r="B27" s="5">
        <v>742.6701990983611</v>
      </c>
      <c r="C27" s="5">
        <v>786.2512709016412</v>
      </c>
      <c r="D27" s="5">
        <v>854.3232025000005</v>
      </c>
      <c r="E27" s="5">
        <v>867.543230000002</v>
      </c>
      <c r="F27" s="5">
        <v>798.6458532203393</v>
      </c>
      <c r="G27" s="5">
        <v>905.7360267796627</v>
      </c>
      <c r="H27" s="5">
        <v>872.9627372950824</v>
      </c>
      <c r="I27" s="5">
        <v>869.7800327049196</v>
      </c>
      <c r="J27" s="5">
        <v>746.4073081967206</v>
      </c>
      <c r="K27" s="5">
        <v>599.7346368032764</v>
      </c>
      <c r="L27" s="5">
        <v>578.3850231967209</v>
      </c>
      <c r="M27" s="5">
        <v>694.8037918032776</v>
      </c>
      <c r="N27" s="5">
        <v>9317.243312500004</v>
      </c>
    </row>
    <row r="28" spans="1:14" ht="12.75">
      <c r="A28" s="1">
        <v>1962</v>
      </c>
      <c r="B28" s="5">
        <v>809.9144259016391</v>
      </c>
      <c r="C28" s="5">
        <v>825.1441290983602</v>
      </c>
      <c r="D28" s="5">
        <v>874.3664700000007</v>
      </c>
      <c r="E28" s="5">
        <v>874.3664700000007</v>
      </c>
      <c r="F28" s="5">
        <v>789.7503600000006</v>
      </c>
      <c r="G28" s="5">
        <v>874.3664700000007</v>
      </c>
      <c r="H28" s="5">
        <v>843.7565127049179</v>
      </c>
      <c r="I28" s="5">
        <v>866.6552072950815</v>
      </c>
      <c r="J28" s="5">
        <v>808.8875581967211</v>
      </c>
      <c r="K28" s="5">
        <v>776.821516803278</v>
      </c>
      <c r="L28" s="5">
        <v>748.4259259016396</v>
      </c>
      <c r="M28" s="5">
        <v>729.3410790983613</v>
      </c>
      <c r="N28" s="5">
        <v>9821.796125000003</v>
      </c>
    </row>
    <row r="29" spans="1:14" ht="12.75">
      <c r="A29" s="1">
        <v>1963</v>
      </c>
      <c r="B29" s="5">
        <v>759.0301721311478</v>
      </c>
      <c r="C29" s="5">
        <v>739.900777868853</v>
      </c>
      <c r="D29" s="5">
        <v>780.3188174999997</v>
      </c>
      <c r="E29" s="5">
        <v>807.0663149999992</v>
      </c>
      <c r="F29" s="5">
        <v>755.9192461016952</v>
      </c>
      <c r="G29" s="5">
        <v>871.9590388983058</v>
      </c>
      <c r="H29" s="5">
        <v>821.4909122950816</v>
      </c>
      <c r="I29" s="5">
        <v>760.3305027049169</v>
      </c>
      <c r="J29" s="5">
        <v>656.198703688524</v>
      </c>
      <c r="K29" s="5">
        <v>602.7485813114733</v>
      </c>
      <c r="L29" s="5">
        <v>606.1758091803287</v>
      </c>
      <c r="M29" s="5">
        <v>671.1188508196744</v>
      </c>
      <c r="N29" s="5">
        <v>8832.257727499999</v>
      </c>
    </row>
    <row r="30" spans="1:14" ht="12.75">
      <c r="A30" s="1">
        <v>1964</v>
      </c>
      <c r="B30" s="5">
        <v>755.7037450819673</v>
      </c>
      <c r="C30" s="5">
        <v>766.4341549180326</v>
      </c>
      <c r="D30" s="5">
        <v>837.4932050000001</v>
      </c>
      <c r="E30" s="5">
        <v>893.44774</v>
      </c>
      <c r="F30" s="5">
        <v>865.2384029999998</v>
      </c>
      <c r="G30" s="5">
        <v>930.443982</v>
      </c>
      <c r="H30" s="5">
        <v>873.7236209016388</v>
      </c>
      <c r="I30" s="5">
        <v>838.5922590983589</v>
      </c>
      <c r="J30" s="5">
        <v>755.4403622950828</v>
      </c>
      <c r="K30" s="5">
        <v>729.5862527049204</v>
      </c>
      <c r="L30" s="5">
        <v>698.8823230327873</v>
      </c>
      <c r="M30" s="5">
        <v>668.6020819672148</v>
      </c>
      <c r="N30" s="5">
        <v>9613.588130000002</v>
      </c>
    </row>
    <row r="31" spans="1:14" ht="12.75">
      <c r="A31" s="9">
        <v>1965</v>
      </c>
      <c r="B31" s="11">
        <v>722.5100351639343</v>
      </c>
      <c r="C31" s="11">
        <v>769.4191598360652</v>
      </c>
      <c r="D31" s="11">
        <v>821.0797425000001</v>
      </c>
      <c r="E31" s="11">
        <v>798.6364400000002</v>
      </c>
      <c r="F31" s="11">
        <v>720.1631286440673</v>
      </c>
      <c r="G31" s="11">
        <v>819.7667663559299</v>
      </c>
      <c r="H31" s="11">
        <v>790.2507872950823</v>
      </c>
      <c r="I31" s="11">
        <v>784.3110177049197</v>
      </c>
      <c r="J31" s="11">
        <v>756.2012459016395</v>
      </c>
      <c r="K31" s="11">
        <v>810.9224340983611</v>
      </c>
      <c r="L31" s="11">
        <v>849.9928318032787</v>
      </c>
      <c r="M31" s="11">
        <v>868.9876081967215</v>
      </c>
      <c r="N31" s="11">
        <v>9512.2411975</v>
      </c>
    </row>
    <row r="32" spans="1:14" ht="12.75">
      <c r="A32" s="1">
        <v>1966</v>
      </c>
      <c r="B32" s="5">
        <v>917.1866581967208</v>
      </c>
      <c r="C32" s="5">
        <v>877.4841418032773</v>
      </c>
      <c r="D32" s="5">
        <v>861.8505849999999</v>
      </c>
      <c r="E32" s="5">
        <v>780.0708799999999</v>
      </c>
      <c r="F32" s="5">
        <v>668.1080201694919</v>
      </c>
      <c r="G32" s="5">
        <v>743.6877748305097</v>
      </c>
      <c r="H32" s="5">
        <v>721.7956499999999</v>
      </c>
      <c r="I32" s="5">
        <v>745.8555049999999</v>
      </c>
      <c r="J32" s="5">
        <v>721.7956499999999</v>
      </c>
      <c r="K32" s="5">
        <v>745.8555049999999</v>
      </c>
      <c r="L32" s="5">
        <v>774.8861410655741</v>
      </c>
      <c r="M32" s="5">
        <v>807.0146139344272</v>
      </c>
      <c r="N32" s="5">
        <v>9365.591124999999</v>
      </c>
    </row>
    <row r="33" spans="1:14" ht="12.75">
      <c r="A33" s="1">
        <v>1967</v>
      </c>
      <c r="B33" s="5">
        <v>869.2054680327877</v>
      </c>
      <c r="C33" s="5">
        <v>851.5799569672146</v>
      </c>
      <c r="D33" s="5">
        <v>885.4343999999995</v>
      </c>
      <c r="E33" s="5">
        <v>885.4343999999995</v>
      </c>
      <c r="F33" s="5">
        <v>780.6854288135597</v>
      </c>
      <c r="G33" s="5">
        <v>818.213921186442</v>
      </c>
      <c r="H33" s="5">
        <v>771.8578893442631</v>
      </c>
      <c r="I33" s="5">
        <v>806.8097606557401</v>
      </c>
      <c r="J33" s="5">
        <v>775.28186557377</v>
      </c>
      <c r="K33" s="5">
        <v>778.9887344262279</v>
      </c>
      <c r="L33" s="5">
        <v>729.1225689344261</v>
      </c>
      <c r="M33" s="5">
        <v>630.3286610655734</v>
      </c>
      <c r="N33" s="5">
        <v>9582.943055000005</v>
      </c>
    </row>
    <row r="34" spans="1:14" ht="12.75">
      <c r="A34" s="1">
        <v>1968</v>
      </c>
      <c r="B34" s="5">
        <v>640.841211065574</v>
      </c>
      <c r="C34" s="5">
        <v>677.293713934427</v>
      </c>
      <c r="D34" s="5">
        <v>731.8024075000002</v>
      </c>
      <c r="E34" s="5">
        <v>735.7991600000001</v>
      </c>
      <c r="F34" s="5">
        <v>697.9083594999993</v>
      </c>
      <c r="G34" s="5">
        <v>763.5641929999979</v>
      </c>
      <c r="H34" s="5">
        <v>743.0272290983601</v>
      </c>
      <c r="I34" s="5">
        <v>757.034315901638</v>
      </c>
      <c r="J34" s="5">
        <v>693.7697704918035</v>
      </c>
      <c r="K34" s="5">
        <v>644.3389995081972</v>
      </c>
      <c r="L34" s="5">
        <v>645.8913321311469</v>
      </c>
      <c r="M34" s="5">
        <v>703.0076778688506</v>
      </c>
      <c r="N34" s="5">
        <v>8434.278369999995</v>
      </c>
    </row>
    <row r="35" spans="1:14" ht="12.75">
      <c r="A35" s="1">
        <v>1969</v>
      </c>
      <c r="B35" s="5">
        <v>788.3934509016391</v>
      </c>
      <c r="C35" s="5">
        <v>804.3173790983599</v>
      </c>
      <c r="D35" s="5">
        <v>858.0521825000003</v>
      </c>
      <c r="E35" s="5">
        <v>868.8126700000007</v>
      </c>
      <c r="F35" s="5">
        <v>784.28598559322</v>
      </c>
      <c r="G35" s="5">
        <v>855.096599406778</v>
      </c>
      <c r="H35" s="5">
        <v>814.3503122950823</v>
      </c>
      <c r="I35" s="5">
        <v>827.9678527049191</v>
      </c>
      <c r="J35" s="5">
        <v>768.5070750000003</v>
      </c>
      <c r="K35" s="5">
        <v>737.8620000000016</v>
      </c>
      <c r="L35" s="5">
        <v>732.0861130327866</v>
      </c>
      <c r="M35" s="5">
        <v>755.181856967213</v>
      </c>
      <c r="N35" s="5">
        <v>9594.9134775</v>
      </c>
    </row>
    <row r="36" spans="1:14" ht="12.75">
      <c r="A36" s="9">
        <v>1970</v>
      </c>
      <c r="B36" s="11">
        <v>815.4685510655739</v>
      </c>
      <c r="C36" s="11">
        <v>809.9898639344278</v>
      </c>
      <c r="D36" s="11">
        <v>846.5875524999997</v>
      </c>
      <c r="E36" s="11">
        <v>843.8205699999988</v>
      </c>
      <c r="F36" s="11">
        <v>765.3183466101697</v>
      </c>
      <c r="G36" s="11">
        <v>858.0772283898312</v>
      </c>
      <c r="H36" s="11">
        <v>814.1210717213114</v>
      </c>
      <c r="I36" s="11">
        <v>793.6048532786882</v>
      </c>
      <c r="J36" s="11">
        <v>715.5232377049183</v>
      </c>
      <c r="K36" s="11">
        <v>677.885512295083</v>
      </c>
      <c r="L36" s="11">
        <v>698.5496803278689</v>
      </c>
      <c r="M36" s="11">
        <v>780.1495696721317</v>
      </c>
      <c r="N36" s="11">
        <v>9419.096037500003</v>
      </c>
    </row>
    <row r="37" spans="1:14" ht="12.75">
      <c r="A37" s="1">
        <v>1971</v>
      </c>
      <c r="B37" s="5">
        <v>877.4711352459025</v>
      </c>
      <c r="C37" s="5">
        <v>881.8933647541002</v>
      </c>
      <c r="D37" s="5">
        <v>897.2362250000007</v>
      </c>
      <c r="E37" s="5">
        <v>832.6733000000016</v>
      </c>
      <c r="F37" s="5">
        <v>732.0331994915255</v>
      </c>
      <c r="G37" s="5">
        <v>834.7532855084744</v>
      </c>
      <c r="H37" s="5">
        <v>818.0279163934426</v>
      </c>
      <c r="I37" s="5">
        <v>839.761548606557</v>
      </c>
      <c r="J37" s="5">
        <v>763.0443209016391</v>
      </c>
      <c r="K37" s="5">
        <v>686.7156640983604</v>
      </c>
      <c r="L37" s="5">
        <v>666.2934180327867</v>
      </c>
      <c r="M37" s="5">
        <v>709.6605319672127</v>
      </c>
      <c r="N37" s="5">
        <v>9539.563910000004</v>
      </c>
    </row>
    <row r="38" spans="1:14" ht="12.75">
      <c r="A38" s="1">
        <v>1972</v>
      </c>
      <c r="B38" s="5">
        <v>781.8917980327869</v>
      </c>
      <c r="C38" s="5">
        <v>785.2318819672136</v>
      </c>
      <c r="D38" s="5">
        <v>817.3309275000001</v>
      </c>
      <c r="E38" s="5">
        <v>798.5769350000003</v>
      </c>
      <c r="F38" s="5">
        <v>738.000845</v>
      </c>
      <c r="G38" s="5">
        <v>788.8974549999999</v>
      </c>
      <c r="H38" s="5">
        <v>759.77154590164</v>
      </c>
      <c r="I38" s="5">
        <v>777.1037590983623</v>
      </c>
      <c r="J38" s="5">
        <v>739.9154102459016</v>
      </c>
      <c r="K38" s="5">
        <v>747.055034754098</v>
      </c>
      <c r="L38" s="5">
        <v>746.4804700819674</v>
      </c>
      <c r="M38" s="5">
        <v>739.3593799180333</v>
      </c>
      <c r="N38" s="5">
        <v>9219.615442500002</v>
      </c>
    </row>
    <row r="39" spans="1:14" ht="12.75">
      <c r="A39" s="1">
        <v>1973</v>
      </c>
      <c r="B39" s="5">
        <v>791.3569949999996</v>
      </c>
      <c r="C39" s="5">
        <v>802.1273999999988</v>
      </c>
      <c r="D39" s="5">
        <v>859.5298899999992</v>
      </c>
      <c r="E39" s="5">
        <v>883.5104049999977</v>
      </c>
      <c r="F39" s="5">
        <v>801.9451869491525</v>
      </c>
      <c r="G39" s="5">
        <v>870.3436630508471</v>
      </c>
      <c r="H39" s="5">
        <v>821.4714024590165</v>
      </c>
      <c r="I39" s="5">
        <v>823.6434975409843</v>
      </c>
      <c r="J39" s="5">
        <v>749.1972147540978</v>
      </c>
      <c r="K39" s="5">
        <v>697.9247152459001</v>
      </c>
      <c r="L39" s="5">
        <v>687.4111897540982</v>
      </c>
      <c r="M39" s="5">
        <v>723.2540102459017</v>
      </c>
      <c r="N39" s="5">
        <v>9511.715569999995</v>
      </c>
    </row>
    <row r="40" spans="1:14" ht="12.75">
      <c r="A40" s="1">
        <v>1974</v>
      </c>
      <c r="B40" s="5">
        <v>795.0664651639347</v>
      </c>
      <c r="C40" s="5">
        <v>803.3370098360664</v>
      </c>
      <c r="D40" s="5">
        <v>857.0009274999999</v>
      </c>
      <c r="E40" s="5">
        <v>875.7549199999997</v>
      </c>
      <c r="F40" s="5">
        <v>798.6034937288141</v>
      </c>
      <c r="G40" s="5">
        <v>881.4011712711882</v>
      </c>
      <c r="H40" s="5">
        <v>829.3094790983607</v>
      </c>
      <c r="I40" s="5">
        <v>808.6846559016395</v>
      </c>
      <c r="J40" s="5">
        <v>712.406541393442</v>
      </c>
      <c r="K40" s="5">
        <v>636.8494986065552</v>
      </c>
      <c r="L40" s="5">
        <v>626.9407780327865</v>
      </c>
      <c r="M40" s="5">
        <v>689.7263569672118</v>
      </c>
      <c r="N40" s="5">
        <v>9315.081297499999</v>
      </c>
    </row>
    <row r="41" spans="1:14" ht="12.75">
      <c r="A41" s="9">
        <v>1975</v>
      </c>
      <c r="B41" s="11">
        <v>769.6142581967206</v>
      </c>
      <c r="C41" s="11">
        <v>770.9701918032764</v>
      </c>
      <c r="D41" s="11">
        <v>815.6251175000003</v>
      </c>
      <c r="E41" s="11">
        <v>826.3856050000006</v>
      </c>
      <c r="F41" s="11">
        <v>754.7331803389825</v>
      </c>
      <c r="G41" s="11">
        <v>843.5909546610146</v>
      </c>
      <c r="H41" s="11">
        <v>825.5245709016399</v>
      </c>
      <c r="I41" s="11">
        <v>863.802544098362</v>
      </c>
      <c r="J41" s="11">
        <v>781.4274639344258</v>
      </c>
      <c r="K41" s="11">
        <v>677.1194260655722</v>
      </c>
      <c r="L41" s="11">
        <v>630.5091270491798</v>
      </c>
      <c r="M41" s="11">
        <v>653.013722950818</v>
      </c>
      <c r="N41" s="11">
        <v>9212.316162499992</v>
      </c>
    </row>
    <row r="42" spans="1:14" ht="12.75">
      <c r="A42" s="1">
        <v>1976</v>
      </c>
      <c r="B42" s="5">
        <v>713.1557190983605</v>
      </c>
      <c r="C42" s="5">
        <v>721.3908209016379</v>
      </c>
      <c r="D42" s="5">
        <v>774.7848524999998</v>
      </c>
      <c r="E42" s="5">
        <v>801.5323499999992</v>
      </c>
      <c r="F42" s="5">
        <v>748.7765393333336</v>
      </c>
      <c r="G42" s="5">
        <v>768.4422806666671</v>
      </c>
      <c r="H42" s="5">
        <v>723.3320495901645</v>
      </c>
      <c r="I42" s="5">
        <v>739.1421704098381</v>
      </c>
      <c r="J42" s="5">
        <v>685.2000750000005</v>
      </c>
      <c r="K42" s="5">
        <v>651.7781000000016</v>
      </c>
      <c r="L42" s="5">
        <v>652.655067131147</v>
      </c>
      <c r="M42" s="5">
        <v>691.4042028688511</v>
      </c>
      <c r="N42" s="5">
        <v>8671.594227500002</v>
      </c>
    </row>
    <row r="43" spans="1:14" ht="12.75">
      <c r="A43" s="1">
        <v>1977</v>
      </c>
      <c r="B43" s="5">
        <v>743.8898890163929</v>
      </c>
      <c r="C43" s="5">
        <v>716.0256159836051</v>
      </c>
      <c r="D43" s="5">
        <v>747.5315624999995</v>
      </c>
      <c r="E43" s="5">
        <v>767.515324999998</v>
      </c>
      <c r="F43" s="5">
        <v>694.2955991525419</v>
      </c>
      <c r="G43" s="5">
        <v>748.7006508474562</v>
      </c>
      <c r="H43" s="5">
        <v>715.8988020491807</v>
      </c>
      <c r="I43" s="5">
        <v>743.7588479508213</v>
      </c>
      <c r="J43" s="5">
        <v>713.1674250000003</v>
      </c>
      <c r="K43" s="5">
        <v>718.1856800000006</v>
      </c>
      <c r="L43" s="5">
        <v>713.6395630327871</v>
      </c>
      <c r="M43" s="5">
        <v>701.0323069672139</v>
      </c>
      <c r="N43" s="5">
        <v>8723.641267499997</v>
      </c>
    </row>
    <row r="44" spans="1:14" ht="12.75">
      <c r="A44" s="1">
        <v>1978</v>
      </c>
      <c r="B44" s="5">
        <v>736.3701478688522</v>
      </c>
      <c r="C44" s="5">
        <v>725.4098471311465</v>
      </c>
      <c r="D44" s="5">
        <v>747.2340375000002</v>
      </c>
      <c r="E44" s="5">
        <v>728.4800450000002</v>
      </c>
      <c r="F44" s="5">
        <v>648.2225922033895</v>
      </c>
      <c r="G44" s="5">
        <v>715.2154727966091</v>
      </c>
      <c r="H44" s="5">
        <v>684.6294122950823</v>
      </c>
      <c r="I44" s="5">
        <v>693.9229227049193</v>
      </c>
      <c r="J44" s="5">
        <v>646.1413831967209</v>
      </c>
      <c r="K44" s="5">
        <v>627.4044618032773</v>
      </c>
      <c r="L44" s="5">
        <v>607.6374210655729</v>
      </c>
      <c r="M44" s="5">
        <v>590.7139389344239</v>
      </c>
      <c r="N44" s="5">
        <v>8151.381682499995</v>
      </c>
    </row>
    <row r="45" spans="1:14" ht="12.75">
      <c r="A45" s="1">
        <v>1979</v>
      </c>
      <c r="B45" s="5">
        <v>615.7418069672126</v>
      </c>
      <c r="C45" s="5">
        <v>603.6148180327851</v>
      </c>
      <c r="D45" s="5">
        <v>631.6654099999997</v>
      </c>
      <c r="E45" s="5">
        <v>639.6589149999993</v>
      </c>
      <c r="F45" s="5">
        <v>585.9306066101697</v>
      </c>
      <c r="G45" s="5">
        <v>659.4693733898314</v>
      </c>
      <c r="H45" s="5">
        <v>647.5217040983603</v>
      </c>
      <c r="I45" s="5">
        <v>677.0992659016376</v>
      </c>
      <c r="J45" s="5">
        <v>634.1379565573774</v>
      </c>
      <c r="K45" s="5">
        <v>600.5511234426236</v>
      </c>
      <c r="L45" s="5">
        <v>586.9631729508195</v>
      </c>
      <c r="M45" s="5">
        <v>597.7813770491798</v>
      </c>
      <c r="N45" s="5">
        <v>7480.135529999994</v>
      </c>
    </row>
    <row r="46" spans="1:14" ht="12.75">
      <c r="A46" s="9">
        <v>1980</v>
      </c>
      <c r="B46" s="11">
        <v>675.5166930327865</v>
      </c>
      <c r="C46" s="11">
        <v>736.7353069672118</v>
      </c>
      <c r="D46" s="11">
        <v>803.5456025000001</v>
      </c>
      <c r="E46" s="11">
        <v>800.778619999999</v>
      </c>
      <c r="F46" s="11">
        <v>750.1954029999998</v>
      </c>
      <c r="G46" s="11">
        <v>807.4669820000003</v>
      </c>
      <c r="H46" s="11">
        <v>748.4899831967213</v>
      </c>
      <c r="I46" s="11">
        <v>695.6566968032785</v>
      </c>
      <c r="J46" s="11">
        <v>621.2809745901633</v>
      </c>
      <c r="K46" s="11">
        <v>614.9354004098337</v>
      </c>
      <c r="L46" s="11">
        <v>619.3403962295076</v>
      </c>
      <c r="M46" s="11">
        <v>635.9572487704904</v>
      </c>
      <c r="N46" s="11">
        <v>8509.899307499993</v>
      </c>
    </row>
    <row r="47" spans="1:14" ht="12.75">
      <c r="A47" s="1">
        <v>1981</v>
      </c>
      <c r="B47" s="5">
        <v>680.3047319672128</v>
      </c>
      <c r="C47" s="5">
        <v>666.0950680327853</v>
      </c>
      <c r="D47" s="5">
        <v>701.4350225</v>
      </c>
      <c r="E47" s="5">
        <v>720.1890149999998</v>
      </c>
      <c r="F47" s="5">
        <v>660.8880801694918</v>
      </c>
      <c r="G47" s="5">
        <v>735.6942698305096</v>
      </c>
      <c r="H47" s="5">
        <v>714.06</v>
      </c>
      <c r="I47" s="5">
        <v>737.862</v>
      </c>
      <c r="J47" s="5">
        <v>696.0963184426237</v>
      </c>
      <c r="K47" s="5">
        <v>680.2543315573794</v>
      </c>
      <c r="L47" s="5">
        <v>658.5619951639351</v>
      </c>
      <c r="M47" s="5">
        <v>634.9378598360674</v>
      </c>
      <c r="N47" s="5">
        <v>8286.378692500006</v>
      </c>
    </row>
    <row r="48" spans="1:14" ht="12.75">
      <c r="A48" s="1">
        <v>1982</v>
      </c>
      <c r="B48" s="5">
        <v>670.5774528688518</v>
      </c>
      <c r="C48" s="5">
        <v>679.888522131146</v>
      </c>
      <c r="D48" s="5">
        <v>717.6104649999992</v>
      </c>
      <c r="E48" s="5">
        <v>715.1509249999979</v>
      </c>
      <c r="F48" s="5">
        <v>633.6132742372887</v>
      </c>
      <c r="G48" s="5">
        <v>674.4454707627136</v>
      </c>
      <c r="H48" s="5">
        <v>649.6629086065573</v>
      </c>
      <c r="I48" s="5">
        <v>695.6062963934423</v>
      </c>
      <c r="J48" s="5">
        <v>662.5832975409841</v>
      </c>
      <c r="K48" s="5">
        <v>634.8637224590178</v>
      </c>
      <c r="L48" s="5">
        <v>635.801170081967</v>
      </c>
      <c r="M48" s="5">
        <v>668.5484299180321</v>
      </c>
      <c r="N48" s="5">
        <v>8038.351934999999</v>
      </c>
    </row>
    <row r="49" spans="1:14" ht="12.75">
      <c r="A49" s="1">
        <v>1983</v>
      </c>
      <c r="B49" s="5">
        <v>717.5909551639353</v>
      </c>
      <c r="C49" s="5">
        <v>692.0626598360677</v>
      </c>
      <c r="D49" s="5">
        <v>689.9307225000005</v>
      </c>
      <c r="E49" s="5">
        <v>640.4324800000014</v>
      </c>
      <c r="F49" s="5">
        <v>579.1436747457622</v>
      </c>
      <c r="G49" s="5">
        <v>698.686530254236</v>
      </c>
      <c r="H49" s="5">
        <v>691.1895946721318</v>
      </c>
      <c r="I49" s="5">
        <v>681.332900327871</v>
      </c>
      <c r="J49" s="5">
        <v>591.7333278688533</v>
      </c>
      <c r="K49" s="5">
        <v>500.7784721311496</v>
      </c>
      <c r="L49" s="5">
        <v>477.6446840163938</v>
      </c>
      <c r="M49" s="5">
        <v>530.9650659836074</v>
      </c>
      <c r="N49" s="5">
        <v>7491.491067500009</v>
      </c>
    </row>
    <row r="50" spans="1:14" ht="12.75">
      <c r="A50" s="1">
        <v>1984</v>
      </c>
      <c r="B50" s="5">
        <v>604.5629960655743</v>
      </c>
      <c r="C50" s="5">
        <v>624.0367389344277</v>
      </c>
      <c r="D50" s="5">
        <v>671.8511200000006</v>
      </c>
      <c r="E50" s="5">
        <v>685.3785900000017</v>
      </c>
      <c r="F50" s="5">
        <v>656.9530514999998</v>
      </c>
      <c r="G50" s="5">
        <v>723.4736909999996</v>
      </c>
      <c r="H50" s="5">
        <v>707.4071459016399</v>
      </c>
      <c r="I50" s="5">
        <v>722.9938790983623</v>
      </c>
      <c r="J50" s="5">
        <v>653.3210028688529</v>
      </c>
      <c r="K50" s="5">
        <v>583.173062131149</v>
      </c>
      <c r="L50" s="5">
        <v>554.6061098360663</v>
      </c>
      <c r="M50" s="5">
        <v>575.393840163936</v>
      </c>
      <c r="N50" s="5">
        <v>7763.15122750001</v>
      </c>
    </row>
    <row r="51" spans="1:14" ht="12.75">
      <c r="A51" s="9">
        <v>1985</v>
      </c>
      <c r="B51" s="11">
        <v>625.9226897540985</v>
      </c>
      <c r="C51" s="11">
        <v>627.4509602459028</v>
      </c>
      <c r="D51" s="11">
        <v>626.5975675000009</v>
      </c>
      <c r="E51" s="11">
        <v>558.0378900000021</v>
      </c>
      <c r="F51" s="11">
        <v>473.85209864406744</v>
      </c>
      <c r="G51" s="11">
        <v>528.9261613559308</v>
      </c>
      <c r="H51" s="11">
        <v>527.7020459016395</v>
      </c>
      <c r="I51" s="11">
        <v>574.8065940983612</v>
      </c>
      <c r="J51" s="11">
        <v>576.1986209016396</v>
      </c>
      <c r="K51" s="11">
        <v>606.1657290983618</v>
      </c>
      <c r="L51" s="11">
        <v>631.6179360655743</v>
      </c>
      <c r="M51" s="11">
        <v>650.2189389344277</v>
      </c>
      <c r="N51" s="11">
        <v>7007.497232500007</v>
      </c>
    </row>
    <row r="52" spans="1:14" ht="12.75">
      <c r="A52" s="1">
        <v>1986</v>
      </c>
      <c r="B52" s="5">
        <v>713.3774809016393</v>
      </c>
      <c r="C52" s="5">
        <v>731.7212790983604</v>
      </c>
      <c r="D52" s="5">
        <v>768.1599625000007</v>
      </c>
      <c r="E52" s="5">
        <v>748.1762000000019</v>
      </c>
      <c r="F52" s="5">
        <v>654.764780338983</v>
      </c>
      <c r="G52" s="5">
        <v>696.6334396610163</v>
      </c>
      <c r="H52" s="5">
        <v>658.1838295081976</v>
      </c>
      <c r="I52" s="5">
        <v>677.6637504918056</v>
      </c>
      <c r="J52" s="5">
        <v>634.7525163934429</v>
      </c>
      <c r="K52" s="5">
        <v>612.8689836065583</v>
      </c>
      <c r="L52" s="5">
        <v>610.0969610655742</v>
      </c>
      <c r="M52" s="5">
        <v>629.3921889344276</v>
      </c>
      <c r="N52" s="5">
        <v>8135.791372500007</v>
      </c>
    </row>
    <row r="53" spans="1:14" ht="12.75">
      <c r="A53" s="1">
        <v>1987</v>
      </c>
      <c r="B53" s="5">
        <v>665.5474919672131</v>
      </c>
      <c r="C53" s="5">
        <v>633.664843032786</v>
      </c>
      <c r="D53" s="5">
        <v>659.7319350000004</v>
      </c>
      <c r="E53" s="5">
        <v>681.2529100000011</v>
      </c>
      <c r="F53" s="5">
        <v>614.1749742372888</v>
      </c>
      <c r="G53" s="5">
        <v>652.9244957627137</v>
      </c>
      <c r="H53" s="5">
        <v>605.3560709016401</v>
      </c>
      <c r="I53" s="5">
        <v>598.787109098363</v>
      </c>
      <c r="J53" s="5">
        <v>551.0406872950825</v>
      </c>
      <c r="K53" s="5">
        <v>537.1272477049198</v>
      </c>
      <c r="L53" s="5">
        <v>537.4296501639348</v>
      </c>
      <c r="M53" s="5">
        <v>554.0110598360664</v>
      </c>
      <c r="N53" s="5">
        <v>7291.04847500001</v>
      </c>
    </row>
    <row r="54" spans="1:14" ht="12.75">
      <c r="A54" s="1">
        <v>1988</v>
      </c>
      <c r="B54" s="5">
        <v>606.1657290983602</v>
      </c>
      <c r="C54" s="5">
        <v>617.8521209016376</v>
      </c>
      <c r="D54" s="5">
        <v>654.8525249999999</v>
      </c>
      <c r="E54" s="5">
        <v>654.8525249999999</v>
      </c>
      <c r="F54" s="5">
        <v>611.3960235000001</v>
      </c>
      <c r="G54" s="5">
        <v>650.794284</v>
      </c>
      <c r="H54" s="5">
        <v>628.3728</v>
      </c>
      <c r="I54" s="5">
        <v>649.31856</v>
      </c>
      <c r="J54" s="5">
        <v>613.5209372950826</v>
      </c>
      <c r="K54" s="5">
        <v>601.6901727049201</v>
      </c>
      <c r="L54" s="5">
        <v>589.140470655737</v>
      </c>
      <c r="M54" s="5">
        <v>578.7641643442602</v>
      </c>
      <c r="N54" s="5">
        <v>7456.720312499997</v>
      </c>
    </row>
    <row r="55" spans="1:14" ht="12.75">
      <c r="A55" s="1">
        <v>1989</v>
      </c>
      <c r="B55" s="5">
        <v>616.6490143442627</v>
      </c>
      <c r="C55" s="5">
        <v>624.4269356557388</v>
      </c>
      <c r="D55" s="5">
        <v>661.1104675000006</v>
      </c>
      <c r="E55" s="5">
        <v>663.8774500000012</v>
      </c>
      <c r="F55" s="5">
        <v>594.3130793220339</v>
      </c>
      <c r="G55" s="5">
        <v>642.0024706779658</v>
      </c>
      <c r="H55" s="5">
        <v>610.3554663934426</v>
      </c>
      <c r="I55" s="5">
        <v>625.166683606557</v>
      </c>
      <c r="J55" s="5">
        <v>596.1084086065576</v>
      </c>
      <c r="K55" s="5">
        <v>602.7586613934436</v>
      </c>
      <c r="L55" s="5">
        <v>595.823565</v>
      </c>
      <c r="M55" s="5">
        <v>576.60345</v>
      </c>
      <c r="N55" s="5">
        <v>7409.195652500003</v>
      </c>
    </row>
    <row r="56" spans="1:14" ht="12.75">
      <c r="A56" s="9">
        <v>1990</v>
      </c>
      <c r="B56" s="11">
        <v>605.0468399999999</v>
      </c>
      <c r="C56" s="11">
        <v>603.6782249999993</v>
      </c>
      <c r="D56" s="11">
        <v>643.7449250000004</v>
      </c>
      <c r="E56" s="11">
        <v>665.2659000000011</v>
      </c>
      <c r="F56" s="11">
        <v>603.0391345762711</v>
      </c>
      <c r="G56" s="11">
        <v>648.5890354237283</v>
      </c>
      <c r="H56" s="11">
        <v>616.5303295081974</v>
      </c>
      <c r="I56" s="11">
        <v>634.6218004918053</v>
      </c>
      <c r="J56" s="11">
        <v>593.0990163934432</v>
      </c>
      <c r="K56" s="11">
        <v>569.8270336065584</v>
      </c>
      <c r="L56" s="11">
        <v>540.5947959016398</v>
      </c>
      <c r="M56" s="11">
        <v>510.06515409836186</v>
      </c>
      <c r="N56" s="11">
        <v>7234.102190000005</v>
      </c>
    </row>
    <row r="57" spans="1:14" ht="12.75">
      <c r="A57" s="1">
        <v>1991</v>
      </c>
      <c r="B57" s="5">
        <v>533.4984181967205</v>
      </c>
      <c r="C57" s="5">
        <v>542.4709918032762</v>
      </c>
      <c r="D57" s="5">
        <v>589.7738900000007</v>
      </c>
      <c r="E57" s="5">
        <v>621.7479100000021</v>
      </c>
      <c r="F57" s="5">
        <v>583.2195991525431</v>
      </c>
      <c r="G57" s="5">
        <v>662.00186584746</v>
      </c>
      <c r="H57" s="5">
        <v>652.8771540983602</v>
      </c>
      <c r="I57" s="5">
        <v>682.6332309016377</v>
      </c>
      <c r="J57" s="5">
        <v>631.2895204918033</v>
      </c>
      <c r="K57" s="5">
        <v>579.776074508197</v>
      </c>
      <c r="L57" s="5">
        <v>541.713685</v>
      </c>
      <c r="M57" s="5">
        <v>524.23905</v>
      </c>
      <c r="N57" s="5">
        <v>7145.24139</v>
      </c>
    </row>
    <row r="58" spans="1:14" ht="12.75">
      <c r="A58" s="1">
        <v>1992</v>
      </c>
      <c r="B58" s="5">
        <v>572.1051321311471</v>
      </c>
      <c r="C58" s="5">
        <v>613.4526528688509</v>
      </c>
      <c r="D58" s="5">
        <v>669.173395</v>
      </c>
      <c r="E58" s="5">
        <v>677.1668999999995</v>
      </c>
      <c r="F58" s="5">
        <v>639.7541230000003</v>
      </c>
      <c r="G58" s="5">
        <v>689.4090620000006</v>
      </c>
      <c r="H58" s="5">
        <v>639.1910040983608</v>
      </c>
      <c r="I58" s="5">
        <v>593.47490590164</v>
      </c>
      <c r="J58" s="5">
        <v>558.6934204918039</v>
      </c>
      <c r="K58" s="5">
        <v>617.2840595081985</v>
      </c>
      <c r="L58" s="5">
        <v>597.4262980327866</v>
      </c>
      <c r="M58" s="5">
        <v>497.8227319672123</v>
      </c>
      <c r="N58" s="5">
        <v>7364.953685000001</v>
      </c>
    </row>
    <row r="59" spans="1:14" ht="12.75">
      <c r="A59" s="1">
        <v>1993</v>
      </c>
      <c r="B59" s="5">
        <v>507.31036524590195</v>
      </c>
      <c r="C59" s="5">
        <v>559.971314754099</v>
      </c>
      <c r="D59" s="5">
        <v>628.4223875000006</v>
      </c>
      <c r="E59" s="5">
        <v>656.3996550000023</v>
      </c>
      <c r="F59" s="5">
        <v>607.0632862711859</v>
      </c>
      <c r="G59" s="5">
        <v>674.872763728812</v>
      </c>
      <c r="H59" s="5">
        <v>642.1077245901631</v>
      </c>
      <c r="I59" s="5">
        <v>636.4563754098336</v>
      </c>
      <c r="J59" s="5">
        <v>589.88477090164</v>
      </c>
      <c r="K59" s="5">
        <v>582.8000990983627</v>
      </c>
      <c r="L59" s="5">
        <v>556.8237278688525</v>
      </c>
      <c r="M59" s="5">
        <v>515.3571971311477</v>
      </c>
      <c r="N59" s="5">
        <v>7157.469667500002</v>
      </c>
    </row>
    <row r="60" spans="1:14" ht="12.75">
      <c r="A60" s="1">
        <v>1994</v>
      </c>
      <c r="B60" s="5">
        <v>558.5978222950821</v>
      </c>
      <c r="C60" s="5">
        <v>616.1498877049181</v>
      </c>
      <c r="D60" s="5">
        <v>676.3735</v>
      </c>
      <c r="E60" s="5">
        <v>676.3735</v>
      </c>
      <c r="F60" s="5">
        <v>596.4310538983048</v>
      </c>
      <c r="G60" s="5">
        <v>625.2859361016941</v>
      </c>
      <c r="H60" s="5">
        <v>555.884004098361</v>
      </c>
      <c r="I60" s="5">
        <v>507.39100590164</v>
      </c>
      <c r="J60" s="5">
        <v>455.7253831967212</v>
      </c>
      <c r="K60" s="5">
        <v>468.1492468032785</v>
      </c>
      <c r="L60" s="5">
        <v>489.22669819672126</v>
      </c>
      <c r="M60" s="5">
        <v>517.7764168032796</v>
      </c>
      <c r="N60" s="5">
        <v>6743.364455000001</v>
      </c>
    </row>
    <row r="61" spans="1:14" ht="12.75">
      <c r="A61" s="9">
        <v>1995</v>
      </c>
      <c r="B61" s="11">
        <v>576.7621299999996</v>
      </c>
      <c r="C61" s="11">
        <v>594.4549499999989</v>
      </c>
      <c r="D61" s="11">
        <v>628.8686750000008</v>
      </c>
      <c r="E61" s="11">
        <v>619.6454000000024</v>
      </c>
      <c r="F61" s="11">
        <v>556.9049416949152</v>
      </c>
      <c r="G61" s="11">
        <v>620.262638305084</v>
      </c>
      <c r="H61" s="11">
        <v>591.1577877049181</v>
      </c>
      <c r="I61" s="11">
        <v>586.8825322950819</v>
      </c>
      <c r="J61" s="11">
        <v>536.8228942622948</v>
      </c>
      <c r="K61" s="11">
        <v>513.5196957377041</v>
      </c>
      <c r="L61" s="11">
        <v>496.2928356557369</v>
      </c>
      <c r="M61" s="11">
        <v>488.91161434426</v>
      </c>
      <c r="N61" s="11">
        <v>6810.486094999996</v>
      </c>
    </row>
    <row r="62" spans="1:14" ht="12.75">
      <c r="A62" s="1">
        <v>1996</v>
      </c>
      <c r="B62" s="5">
        <v>515.0317080327869</v>
      </c>
      <c r="C62" s="5">
        <v>508.83115696721376</v>
      </c>
      <c r="D62" s="5">
        <v>516.9794400000001</v>
      </c>
      <c r="E62" s="5">
        <v>487.4649599999999</v>
      </c>
      <c r="F62" s="5">
        <v>449.9523468333333</v>
      </c>
      <c r="G62" s="5">
        <v>499.7375356666666</v>
      </c>
      <c r="H62" s="5">
        <v>494.5694668032779</v>
      </c>
      <c r="I62" s="5">
        <v>513.8220981967189</v>
      </c>
      <c r="J62" s="5">
        <v>509.6847122950819</v>
      </c>
      <c r="K62" s="5">
        <v>550.654717704918</v>
      </c>
      <c r="L62" s="5">
        <v>548.719341967213</v>
      </c>
      <c r="M62" s="5">
        <v>502.4563180327865</v>
      </c>
      <c r="N62" s="5">
        <v>6097.903802499997</v>
      </c>
    </row>
    <row r="63" spans="1:14" ht="12.75">
      <c r="A63" s="1">
        <v>1997</v>
      </c>
      <c r="B63" s="5">
        <v>501.1816754098361</v>
      </c>
      <c r="C63" s="5">
        <v>479.06402459016397</v>
      </c>
      <c r="D63" s="5">
        <v>505.2966249999993</v>
      </c>
      <c r="E63" s="5">
        <v>532.9664499999978</v>
      </c>
      <c r="F63" s="5">
        <v>472.68485932203424</v>
      </c>
      <c r="G63" s="5">
        <v>471.0644406779671</v>
      </c>
      <c r="H63" s="5">
        <v>442.5806311475408</v>
      </c>
      <c r="I63" s="5">
        <v>488.0775688524587</v>
      </c>
      <c r="J63" s="5">
        <v>470.96744262295095</v>
      </c>
      <c r="K63" s="5">
        <v>449.77325737704973</v>
      </c>
      <c r="L63" s="5">
        <v>428.907487704918</v>
      </c>
      <c r="M63" s="5">
        <v>412.09651229508205</v>
      </c>
      <c r="N63" s="5">
        <v>5654.660974999999</v>
      </c>
    </row>
    <row r="64" spans="1:14" ht="12.75">
      <c r="A64" s="1">
        <v>1998</v>
      </c>
      <c r="B64" s="5">
        <v>454.510895901639</v>
      </c>
      <c r="C64" s="5">
        <v>499.35425409835955</v>
      </c>
      <c r="D64" s="5">
        <v>553.7932000000006</v>
      </c>
      <c r="E64" s="5">
        <v>567.320670000002</v>
      </c>
      <c r="F64" s="5">
        <v>492.03844033898304</v>
      </c>
      <c r="G64" s="5">
        <v>480.193919661017</v>
      </c>
      <c r="H64" s="5">
        <v>441.56611967213126</v>
      </c>
      <c r="I64" s="5">
        <v>479.6506203278694</v>
      </c>
      <c r="J64" s="5">
        <v>486.36558073770533</v>
      </c>
      <c r="K64" s="5">
        <v>525.0210692622965</v>
      </c>
      <c r="L64" s="5">
        <v>528.7809398360653</v>
      </c>
      <c r="M64" s="5">
        <v>495.9546651639331</v>
      </c>
      <c r="N64" s="5">
        <v>6004.550375000002</v>
      </c>
    </row>
    <row r="65" spans="1:14" ht="12.75">
      <c r="A65" s="1">
        <v>1999</v>
      </c>
      <c r="B65" s="5">
        <v>508.1369319672125</v>
      </c>
      <c r="C65" s="5">
        <v>499.4810680327853</v>
      </c>
      <c r="D65" s="5">
        <v>505.91150999999996</v>
      </c>
      <c r="E65" s="5">
        <v>476.3970299999997</v>
      </c>
      <c r="F65" s="5">
        <v>394.93165932203414</v>
      </c>
      <c r="G65" s="5">
        <v>384.9805406779671</v>
      </c>
      <c r="H65" s="5">
        <v>340.8856106557378</v>
      </c>
      <c r="I65" s="5">
        <v>343.02518934426246</v>
      </c>
      <c r="J65" s="5">
        <v>314.5473319672133</v>
      </c>
      <c r="K65" s="5">
        <v>297.3624180327874</v>
      </c>
      <c r="L65" s="5">
        <v>302.9568635245904</v>
      </c>
      <c r="M65" s="5">
        <v>332.7548864754108</v>
      </c>
      <c r="N65" s="5">
        <v>4701.37104</v>
      </c>
    </row>
    <row r="66" spans="1:14" ht="13.5" thickBot="1">
      <c r="A66" s="3">
        <v>2000</v>
      </c>
      <c r="B66" s="16">
        <v>367.3484271311477</v>
      </c>
      <c r="C66" s="16">
        <v>360.85392786885285</v>
      </c>
      <c r="D66" s="16">
        <v>418.6870975000004</v>
      </c>
      <c r="E66" s="16">
        <v>507.53798000000086</v>
      </c>
      <c r="F66" s="16">
        <v>511.65374249999985</v>
      </c>
      <c r="G66" s="16">
        <v>533.1052949999994</v>
      </c>
      <c r="H66" s="16">
        <v>460.6760040983613</v>
      </c>
      <c r="I66" s="16">
        <v>371.50142090164127</v>
      </c>
      <c r="J66" s="16">
        <v>313.8059581967212</v>
      </c>
      <c r="K66" s="16">
        <v>340.253166803278</v>
      </c>
      <c r="L66" s="16">
        <v>323.3891896721312</v>
      </c>
      <c r="M66" s="16">
        <v>263.270605327869</v>
      </c>
      <c r="N66" s="16">
        <v>4772.082815000003</v>
      </c>
    </row>
    <row r="67" spans="1:14" ht="13.5" thickTop="1">
      <c r="A67" s="13" t="s">
        <v>49</v>
      </c>
      <c r="B67" s="14">
        <v>717.2723220644623</v>
      </c>
      <c r="C67" s="14">
        <v>731.2178765532784</v>
      </c>
      <c r="D67" s="14">
        <v>776.3268584583335</v>
      </c>
      <c r="E67" s="14">
        <v>780.0622848333333</v>
      </c>
      <c r="F67" s="14">
        <v>711.0735075518834</v>
      </c>
      <c r="G67" s="14">
        <v>776.61529503145</v>
      </c>
      <c r="H67" s="14">
        <v>739.6804793032787</v>
      </c>
      <c r="I67" s="14">
        <v>742.7232875300546</v>
      </c>
      <c r="J67" s="14">
        <v>686.3748110040985</v>
      </c>
      <c r="K67" s="14">
        <v>662.7020528292353</v>
      </c>
      <c r="L67" s="14">
        <v>651.4434412786885</v>
      </c>
      <c r="M67" s="14">
        <v>656.3286879713116</v>
      </c>
      <c r="N67" s="14">
        <v>8619.866365708334</v>
      </c>
    </row>
    <row r="68" spans="1:14" ht="12.75">
      <c r="A68" s="13" t="s">
        <v>16</v>
      </c>
      <c r="B68" s="14">
        <v>814.0801877759561</v>
      </c>
      <c r="C68" s="14">
        <v>833.4202015573766</v>
      </c>
      <c r="D68" s="14">
        <v>889.5508236666667</v>
      </c>
      <c r="E68" s="14">
        <v>898.6511216666665</v>
      </c>
      <c r="F68" s="14">
        <v>828.5006726841808</v>
      </c>
      <c r="G68" s="14">
        <v>919.1274578158196</v>
      </c>
      <c r="H68" s="14">
        <v>877.0012733606557</v>
      </c>
      <c r="I68" s="14">
        <v>866.7795283060105</v>
      </c>
      <c r="J68" s="14">
        <v>787.3311403278688</v>
      </c>
      <c r="K68" s="14">
        <v>745.2002996721308</v>
      </c>
      <c r="L68" s="14">
        <v>726.3162741147543</v>
      </c>
      <c r="M68" s="14">
        <v>736.3086918852463</v>
      </c>
      <c r="N68" s="14">
        <v>9922.267672833334</v>
      </c>
    </row>
    <row r="69" spans="1:14" ht="12.75">
      <c r="A69" s="13" t="s">
        <v>20</v>
      </c>
      <c r="B69" s="14">
        <v>553.4180041748633</v>
      </c>
      <c r="C69" s="14">
        <v>565.6951754918027</v>
      </c>
      <c r="D69" s="14">
        <v>605.3919690000002</v>
      </c>
      <c r="E69" s="14">
        <v>615.7630293333342</v>
      </c>
      <c r="F69" s="14">
        <v>558.8214696205274</v>
      </c>
      <c r="G69" s="14">
        <v>595.4571815461396</v>
      </c>
      <c r="H69" s="14">
        <v>558.686266885246</v>
      </c>
      <c r="I69" s="14">
        <v>559.2315234480877</v>
      </c>
      <c r="J69" s="14">
        <v>523.7539054098363</v>
      </c>
      <c r="K69" s="14">
        <v>523.257726923498</v>
      </c>
      <c r="L69" s="14">
        <v>512.4881673497268</v>
      </c>
      <c r="M69" s="14">
        <v>493.2984009836065</v>
      </c>
      <c r="N69" s="14">
        <v>6665.2628201666685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" sqref="A13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P6" s="23"/>
      <c r="Q6" s="23"/>
    </row>
    <row r="7" spans="1:17" ht="12.75">
      <c r="A7" s="21">
        <v>1941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33.94711475409835</v>
      </c>
      <c r="I7" s="23">
        <v>108.86488524590148</v>
      </c>
      <c r="J7" s="23">
        <v>155.5421680327867</v>
      </c>
      <c r="K7" s="23">
        <v>188.39673196721256</v>
      </c>
      <c r="L7" s="23">
        <v>209.41370286885254</v>
      </c>
      <c r="M7" s="23">
        <v>215.4519971311478</v>
      </c>
      <c r="N7" s="23">
        <v>911.6165999999994</v>
      </c>
      <c r="P7" s="23"/>
      <c r="Q7" s="23"/>
    </row>
    <row r="8" spans="1:14" ht="12.75">
      <c r="A8" s="21">
        <v>1942</v>
      </c>
      <c r="B8" s="23">
        <v>229.35210500000005</v>
      </c>
      <c r="C8" s="23">
        <v>221.95365000000004</v>
      </c>
      <c r="D8" s="23">
        <v>243.78206750000007</v>
      </c>
      <c r="E8" s="23">
        <v>273.6039900000001</v>
      </c>
      <c r="F8" s="23">
        <v>279.58205728813573</v>
      </c>
      <c r="G8" s="23">
        <v>354.42388271186485</v>
      </c>
      <c r="H8" s="23">
        <v>372.77443770491755</v>
      </c>
      <c r="I8" s="23">
        <v>398.7277222950807</v>
      </c>
      <c r="J8" s="23">
        <v>384.2462213114755</v>
      </c>
      <c r="K8" s="23">
        <v>378.60787868852486</v>
      </c>
      <c r="L8" s="23">
        <v>362.27814590163894</v>
      </c>
      <c r="M8" s="23">
        <v>337.5006540983595</v>
      </c>
      <c r="N8" s="23">
        <v>3836.832812499998</v>
      </c>
    </row>
    <row r="9" spans="1:14" ht="12.75">
      <c r="A9" s="21">
        <v>1943</v>
      </c>
      <c r="B9" s="23">
        <v>344.4464809016396</v>
      </c>
      <c r="C9" s="23">
        <v>338.39322909836125</v>
      </c>
      <c r="D9" s="23">
        <v>356.3456924999996</v>
      </c>
      <c r="E9" s="23">
        <v>364.64663999999885</v>
      </c>
      <c r="F9" s="23">
        <v>347.46078915254213</v>
      </c>
      <c r="G9" s="23">
        <v>419.12229084745684</v>
      </c>
      <c r="H9" s="23">
        <v>405.2875795081969</v>
      </c>
      <c r="I9" s="23">
        <v>378.829640491804</v>
      </c>
      <c r="J9" s="23">
        <v>305.0167770491802</v>
      </c>
      <c r="K9" s="23">
        <v>225.41079295081934</v>
      </c>
      <c r="L9" s="23">
        <v>134.46829344262306</v>
      </c>
      <c r="M9" s="23">
        <v>43.84835655737744</v>
      </c>
      <c r="N9" s="23">
        <v>3663.2765624999997</v>
      </c>
    </row>
    <row r="10" spans="1:14" ht="12.75">
      <c r="A10" s="21">
        <v>1944</v>
      </c>
      <c r="B10" s="23">
        <v>0</v>
      </c>
      <c r="C10" s="23">
        <v>0</v>
      </c>
      <c r="D10" s="23">
        <v>8.92575000000001</v>
      </c>
      <c r="E10" s="23">
        <v>27.372300000000052</v>
      </c>
      <c r="F10" s="23">
        <v>90.48131949999993</v>
      </c>
      <c r="G10" s="23">
        <v>224.9249329999994</v>
      </c>
      <c r="H10" s="23">
        <v>307.1774913934427</v>
      </c>
      <c r="I10" s="23">
        <v>368.1447536065577</v>
      </c>
      <c r="J10" s="23">
        <v>395.6009459016394</v>
      </c>
      <c r="K10" s="23">
        <v>438.30212409836105</v>
      </c>
      <c r="L10" s="23">
        <v>459.0771730327871</v>
      </c>
      <c r="M10" s="23">
        <v>454.68160696721395</v>
      </c>
      <c r="N10" s="23">
        <v>2774.6883975000014</v>
      </c>
    </row>
    <row r="11" spans="1:14" ht="12.75">
      <c r="A11" s="29">
        <v>1945</v>
      </c>
      <c r="B11" s="30">
        <v>473.34048901639375</v>
      </c>
      <c r="C11" s="30">
        <v>454.2036159836074</v>
      </c>
      <c r="D11" s="30">
        <v>456.8992249999996</v>
      </c>
      <c r="E11" s="30">
        <v>435.3782499999989</v>
      </c>
      <c r="F11" s="30">
        <v>379.3998457627117</v>
      </c>
      <c r="G11" s="30">
        <v>410.8265542372875</v>
      </c>
      <c r="H11" s="30">
        <v>388.48961065573775</v>
      </c>
      <c r="I11" s="30">
        <v>392.2159893442624</v>
      </c>
      <c r="J11" s="30">
        <v>342.3488483606554</v>
      </c>
      <c r="K11" s="30">
        <v>283.04870163934305</v>
      </c>
      <c r="L11" s="30">
        <v>185.4735081967212</v>
      </c>
      <c r="M11" s="30">
        <v>60.48049180327852</v>
      </c>
      <c r="N11" s="30">
        <v>4262.105129999997</v>
      </c>
    </row>
    <row r="12" spans="1:14" ht="12.75">
      <c r="A12" s="21">
        <v>1946</v>
      </c>
      <c r="B12" s="23">
        <v>7.560061475409829</v>
      </c>
      <c r="C12" s="23">
        <v>22.192438524590095</v>
      </c>
      <c r="D12" s="23">
        <v>36.69475000000001</v>
      </c>
      <c r="E12" s="23">
        <v>48.99245000000004</v>
      </c>
      <c r="F12" s="23">
        <v>60.15047796610162</v>
      </c>
      <c r="G12" s="23">
        <v>91.19057203389785</v>
      </c>
      <c r="H12" s="23">
        <v>88.42833196721307</v>
      </c>
      <c r="I12" s="23">
        <v>63.70611803278677</v>
      </c>
      <c r="J12" s="23">
        <v>47.60400000000002</v>
      </c>
      <c r="K12" s="23">
        <v>49.190800000000024</v>
      </c>
      <c r="L12" s="23">
        <v>37.094701639344315</v>
      </c>
      <c r="M12" s="23">
        <v>12.096098360655883</v>
      </c>
      <c r="N12" s="23">
        <v>564.9007999999995</v>
      </c>
    </row>
    <row r="13" spans="1:14" ht="12.75">
      <c r="A13" s="21">
        <v>1947</v>
      </c>
      <c r="B13" s="23">
        <v>95.71037827868855</v>
      </c>
      <c r="C13" s="23">
        <v>280.9562717213118</v>
      </c>
      <c r="D13" s="23">
        <v>421.35490500000026</v>
      </c>
      <c r="E13" s="23">
        <v>487.7624850000008</v>
      </c>
      <c r="F13" s="23">
        <v>487.0211938983056</v>
      </c>
      <c r="G13" s="23">
        <v>576.7100211016968</v>
      </c>
      <c r="H13" s="23">
        <v>560.5371000000005</v>
      </c>
      <c r="I13" s="23">
        <v>541.7136850000014</v>
      </c>
      <c r="J13" s="23">
        <v>482.0002549180336</v>
      </c>
      <c r="K13" s="23">
        <v>447.6463600819693</v>
      </c>
      <c r="L13" s="23">
        <v>326.695456557377</v>
      </c>
      <c r="M13" s="23">
        <v>130.2037684426228</v>
      </c>
      <c r="N13" s="23">
        <v>4838.311880000009</v>
      </c>
    </row>
    <row r="14" spans="1:14" ht="12.75">
      <c r="A14" s="21">
        <v>1948</v>
      </c>
      <c r="B14" s="23">
        <v>64.10932131147534</v>
      </c>
      <c r="C14" s="23">
        <v>115.59577868852423</v>
      </c>
      <c r="D14" s="23">
        <v>163.48998749999984</v>
      </c>
      <c r="E14" s="23">
        <v>196.38633499999958</v>
      </c>
      <c r="F14" s="23">
        <v>203.08924266666665</v>
      </c>
      <c r="G14" s="23">
        <v>225.08890233333324</v>
      </c>
      <c r="H14" s="23">
        <v>211.62806926229507</v>
      </c>
      <c r="I14" s="23">
        <v>196.23903573770482</v>
      </c>
      <c r="J14" s="23">
        <v>170.02822131147548</v>
      </c>
      <c r="K14" s="23">
        <v>157.24927868852487</v>
      </c>
      <c r="L14" s="23">
        <v>111.28410491803281</v>
      </c>
      <c r="M14" s="23">
        <v>36.288295081967334</v>
      </c>
      <c r="N14" s="23">
        <v>1850.4765724999993</v>
      </c>
    </row>
    <row r="15" spans="1:14" ht="12.75">
      <c r="A15" s="21">
        <v>1949</v>
      </c>
      <c r="B15" s="23">
        <v>7.560061475409829</v>
      </c>
      <c r="C15" s="23">
        <v>22.192438524590095</v>
      </c>
      <c r="D15" s="23">
        <v>38.182375</v>
      </c>
      <c r="E15" s="23">
        <v>53.554499999999976</v>
      </c>
      <c r="F15" s="23">
        <v>102.55703559322035</v>
      </c>
      <c r="G15" s="23">
        <v>227.29901440677966</v>
      </c>
      <c r="H15" s="23">
        <v>351.81111885245895</v>
      </c>
      <c r="I15" s="23">
        <v>520.3338311475406</v>
      </c>
      <c r="J15" s="23">
        <v>583.1490000000003</v>
      </c>
      <c r="K15" s="23">
        <v>602.5873000000004</v>
      </c>
      <c r="L15" s="23">
        <v>558.1341385245903</v>
      </c>
      <c r="M15" s="23">
        <v>452.65746147541006</v>
      </c>
      <c r="N15" s="23">
        <v>3520.0182750000004</v>
      </c>
    </row>
    <row r="16" spans="1:14" ht="12.75">
      <c r="A16" s="29">
        <v>1950</v>
      </c>
      <c r="B16" s="30">
        <v>415.1582559016389</v>
      </c>
      <c r="C16" s="30">
        <v>388.6749540983594</v>
      </c>
      <c r="D16" s="30">
        <v>382.5576449999996</v>
      </c>
      <c r="E16" s="30">
        <v>357.34735999999884</v>
      </c>
      <c r="F16" s="30">
        <v>328.8037864406782</v>
      </c>
      <c r="G16" s="30">
        <v>407.0747135593228</v>
      </c>
      <c r="H16" s="30">
        <v>408.0482213114755</v>
      </c>
      <c r="I16" s="30">
        <v>403.2032786885249</v>
      </c>
      <c r="J16" s="30">
        <v>372.34522131147554</v>
      </c>
      <c r="K16" s="30">
        <v>366.31017868852496</v>
      </c>
      <c r="L16" s="30">
        <v>353.6092754098362</v>
      </c>
      <c r="M16" s="30">
        <v>336.25202459016407</v>
      </c>
      <c r="N16" s="30">
        <v>4519.384914999999</v>
      </c>
    </row>
    <row r="17" spans="1:14" ht="12.75">
      <c r="A17" s="21">
        <v>1951</v>
      </c>
      <c r="B17" s="23">
        <v>350.3836491803278</v>
      </c>
      <c r="C17" s="23">
        <v>350.9819508196719</v>
      </c>
      <c r="D17" s="23">
        <v>348.10425000000004</v>
      </c>
      <c r="E17" s="23">
        <v>305.06230000000033</v>
      </c>
      <c r="F17" s="23">
        <v>274.536571186441</v>
      </c>
      <c r="G17" s="23">
        <v>350.06757881356026</v>
      </c>
      <c r="H17" s="23">
        <v>412.4867090163936</v>
      </c>
      <c r="I17" s="23">
        <v>533.841140983607</v>
      </c>
      <c r="J17" s="23">
        <v>653.2868606557382</v>
      </c>
      <c r="K17" s="23">
        <v>853.379739344264</v>
      </c>
      <c r="L17" s="23">
        <v>965.0670475409834</v>
      </c>
      <c r="M17" s="23">
        <v>969.6388524590192</v>
      </c>
      <c r="N17" s="23">
        <v>6366.836650000007</v>
      </c>
    </row>
    <row r="18" spans="1:14" ht="12.75">
      <c r="A18" s="21">
        <v>1952</v>
      </c>
      <c r="B18" s="23">
        <v>1025.2451368852467</v>
      </c>
      <c r="C18" s="23">
        <v>1001.0984631147563</v>
      </c>
      <c r="D18" s="23">
        <v>1033.2051499999986</v>
      </c>
      <c r="E18" s="23">
        <v>1020.9074499999965</v>
      </c>
      <c r="F18" s="23">
        <v>941.0517399999987</v>
      </c>
      <c r="G18" s="23">
        <v>987.5053099999957</v>
      </c>
      <c r="H18" s="23">
        <v>878.2352704918027</v>
      </c>
      <c r="I18" s="23">
        <v>759.9373795081946</v>
      </c>
      <c r="J18" s="23">
        <v>560.0786188524594</v>
      </c>
      <c r="K18" s="23">
        <v>360.4637311475423</v>
      </c>
      <c r="L18" s="23">
        <v>185.4735081967212</v>
      </c>
      <c r="M18" s="23">
        <v>60.48049180327852</v>
      </c>
      <c r="N18" s="23">
        <v>8813.68224999999</v>
      </c>
    </row>
    <row r="19" spans="1:14" ht="12.75">
      <c r="A19" s="21">
        <v>1953</v>
      </c>
      <c r="B19" s="23">
        <v>10.432884836065579</v>
      </c>
      <c r="C19" s="23">
        <v>30.62556516393442</v>
      </c>
      <c r="D19" s="23">
        <v>61.91495250000001</v>
      </c>
      <c r="E19" s="23">
        <v>102.18992000000017</v>
      </c>
      <c r="F19" s="23">
        <v>128.73990796610173</v>
      </c>
      <c r="G19" s="23">
        <v>185.26797703389832</v>
      </c>
      <c r="H19" s="23">
        <v>206.10678565573758</v>
      </c>
      <c r="I19" s="23">
        <v>222.5077293442619</v>
      </c>
      <c r="J19" s="23">
        <v>193.2937008196721</v>
      </c>
      <c r="K19" s="23">
        <v>141.32274918032772</v>
      </c>
      <c r="L19" s="23">
        <v>83.46307868852453</v>
      </c>
      <c r="M19" s="23">
        <v>27.216221311475206</v>
      </c>
      <c r="N19" s="23">
        <v>1393.0814724999993</v>
      </c>
    </row>
    <row r="20" spans="1:14" ht="12.75">
      <c r="A20" s="21">
        <v>1954</v>
      </c>
      <c r="B20" s="23">
        <v>7.560061475409829</v>
      </c>
      <c r="C20" s="23">
        <v>22.192438524590095</v>
      </c>
      <c r="D20" s="23">
        <v>46.51307500000001</v>
      </c>
      <c r="E20" s="23">
        <v>79.10197999999998</v>
      </c>
      <c r="F20" s="23">
        <v>92.230732881356</v>
      </c>
      <c r="G20" s="23">
        <v>115.64006711864435</v>
      </c>
      <c r="H20" s="23">
        <v>102.03644262295083</v>
      </c>
      <c r="I20" s="23">
        <v>68.54455737704926</v>
      </c>
      <c r="J20" s="23">
        <v>36.28829508196726</v>
      </c>
      <c r="K20" s="23">
        <v>12.902504918032937</v>
      </c>
      <c r="L20" s="23">
        <v>0</v>
      </c>
      <c r="M20" s="23">
        <v>0</v>
      </c>
      <c r="N20" s="23">
        <v>583.0101550000006</v>
      </c>
    </row>
    <row r="21" spans="1:14" ht="12.75">
      <c r="A21" s="29">
        <v>1955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</row>
    <row r="22" spans="1:14" ht="12.75">
      <c r="A22" s="21">
        <v>1956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</row>
    <row r="23" spans="1:14" ht="12.75">
      <c r="A23" s="21">
        <v>1957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7.355208196721308</v>
      </c>
      <c r="I23" s="23">
        <v>23.58739180327867</v>
      </c>
      <c r="J23" s="23">
        <v>37.02479139344261</v>
      </c>
      <c r="K23" s="23">
        <v>51.47897860655732</v>
      </c>
      <c r="L23" s="23">
        <v>59.17008114754098</v>
      </c>
      <c r="M23" s="23">
        <v>58.74899385245899</v>
      </c>
      <c r="N23" s="23">
        <v>237.36544499999988</v>
      </c>
    </row>
    <row r="24" spans="1:14" ht="12.75">
      <c r="A24" s="21">
        <v>1958</v>
      </c>
      <c r="B24" s="23">
        <v>59.97648770491807</v>
      </c>
      <c r="C24" s="23">
        <v>55.066512295082035</v>
      </c>
      <c r="D24" s="23">
        <v>62.77777500000006</v>
      </c>
      <c r="E24" s="23">
        <v>78.14990000000043</v>
      </c>
      <c r="F24" s="23">
        <v>89.19026271186448</v>
      </c>
      <c r="G24" s="23">
        <v>126.41618728813592</v>
      </c>
      <c r="H24" s="23">
        <v>139.9733188524592</v>
      </c>
      <c r="I24" s="23">
        <v>151.4028311475416</v>
      </c>
      <c r="J24" s="23">
        <v>147.40656639344252</v>
      </c>
      <c r="K24" s="23">
        <v>146.786153606557</v>
      </c>
      <c r="L24" s="23">
        <v>108.50200229508201</v>
      </c>
      <c r="M24" s="23">
        <v>35.381087704917874</v>
      </c>
      <c r="N24" s="23">
        <v>1201.0290850000013</v>
      </c>
    </row>
    <row r="25" spans="1:14" ht="12.75">
      <c r="A25" s="21">
        <v>1959</v>
      </c>
      <c r="B25" s="23">
        <v>0</v>
      </c>
      <c r="C25" s="23">
        <v>0</v>
      </c>
      <c r="D25" s="23">
        <v>7.438125</v>
      </c>
      <c r="E25" s="23">
        <v>22.810249999999986</v>
      </c>
      <c r="F25" s="23">
        <v>40.476847457627095</v>
      </c>
      <c r="G25" s="23">
        <v>75.55790254237279</v>
      </c>
      <c r="H25" s="23">
        <v>76.52733196721309</v>
      </c>
      <c r="I25" s="23">
        <v>51.40841803278677</v>
      </c>
      <c r="J25" s="23">
        <v>27.21622131147542</v>
      </c>
      <c r="K25" s="23">
        <v>9.676878688524619</v>
      </c>
      <c r="L25" s="23">
        <v>0</v>
      </c>
      <c r="M25" s="23">
        <v>0</v>
      </c>
      <c r="N25" s="23">
        <v>311.11197499999975</v>
      </c>
    </row>
    <row r="26" spans="1:14" ht="12.75">
      <c r="A26" s="29">
        <v>1960</v>
      </c>
      <c r="B26" s="30">
        <v>0</v>
      </c>
      <c r="C26" s="30">
        <v>0</v>
      </c>
      <c r="D26" s="30">
        <v>0</v>
      </c>
      <c r="E26" s="30">
        <v>0</v>
      </c>
      <c r="F26" s="30">
        <v>32.212039999999995</v>
      </c>
      <c r="G26" s="30">
        <v>108.21976000000005</v>
      </c>
      <c r="H26" s="30">
        <v>147.05538934426224</v>
      </c>
      <c r="I26" s="30">
        <v>161.18051065573752</v>
      </c>
      <c r="J26" s="30">
        <v>142.27547950819658</v>
      </c>
      <c r="K26" s="30">
        <v>107.05047049180278</v>
      </c>
      <c r="L26" s="30">
        <v>64.91572786885251</v>
      </c>
      <c r="M26" s="30">
        <v>21.16817213114771</v>
      </c>
      <c r="N26" s="30">
        <v>784.0775499999994</v>
      </c>
    </row>
    <row r="27" spans="1:14" ht="12.75">
      <c r="A27" s="21">
        <v>1961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8.486778688524588</v>
      </c>
      <c r="I27" s="23">
        <v>27.21622131147537</v>
      </c>
      <c r="J27" s="23">
        <v>27.21622131147542</v>
      </c>
      <c r="K27" s="23">
        <v>9.676878688524619</v>
      </c>
      <c r="L27" s="23">
        <v>0</v>
      </c>
      <c r="M27" s="23">
        <v>0</v>
      </c>
      <c r="N27" s="23">
        <v>72.5961</v>
      </c>
    </row>
    <row r="28" spans="1:14" ht="12.75">
      <c r="A28" s="21">
        <v>1962</v>
      </c>
      <c r="B28" s="23">
        <v>0</v>
      </c>
      <c r="C28" s="23">
        <v>0</v>
      </c>
      <c r="D28" s="23">
        <v>0</v>
      </c>
      <c r="E28" s="23">
        <v>0</v>
      </c>
      <c r="F28" s="23">
        <v>11.437062711864403</v>
      </c>
      <c r="G28" s="23">
        <v>40.33228728813556</v>
      </c>
      <c r="H28" s="23">
        <v>52.14003688524592</v>
      </c>
      <c r="I28" s="23">
        <v>50.80361311475416</v>
      </c>
      <c r="J28" s="23">
        <v>50.432926229508176</v>
      </c>
      <c r="K28" s="23">
        <v>58.262873770491694</v>
      </c>
      <c r="L28" s="23">
        <v>55.44045081967207</v>
      </c>
      <c r="M28" s="23">
        <v>41.751049180327776</v>
      </c>
      <c r="N28" s="23">
        <v>360.6002999999998</v>
      </c>
    </row>
    <row r="29" spans="1:14" ht="12.75">
      <c r="A29" s="21">
        <v>1963</v>
      </c>
      <c r="B29" s="23">
        <v>45.96517377049178</v>
      </c>
      <c r="C29" s="23">
        <v>62.333926229508116</v>
      </c>
      <c r="D29" s="23">
        <v>70.81095000000003</v>
      </c>
      <c r="E29" s="23">
        <v>64.66210000000014</v>
      </c>
      <c r="F29" s="23">
        <v>55.538000000000004</v>
      </c>
      <c r="G29" s="23">
        <v>61.4885</v>
      </c>
      <c r="H29" s="23">
        <v>53.84714754098355</v>
      </c>
      <c r="I29" s="23">
        <v>43.34435245901629</v>
      </c>
      <c r="J29" s="23">
        <v>27.21622131147542</v>
      </c>
      <c r="K29" s="23">
        <v>9.676878688524619</v>
      </c>
      <c r="L29" s="23">
        <v>7.862463934426226</v>
      </c>
      <c r="M29" s="23">
        <v>23.08013606557375</v>
      </c>
      <c r="N29" s="23">
        <v>525.8258499999998</v>
      </c>
    </row>
    <row r="30" spans="1:14" ht="12.75">
      <c r="A30" s="21">
        <v>1964</v>
      </c>
      <c r="B30" s="23">
        <v>34.544440901639355</v>
      </c>
      <c r="C30" s="23">
        <v>38.48802909836069</v>
      </c>
      <c r="D30" s="23">
        <v>45.104790000000015</v>
      </c>
      <c r="E30" s="23">
        <v>50.63875500000007</v>
      </c>
      <c r="F30" s="23">
        <v>57.157197166666705</v>
      </c>
      <c r="G30" s="23">
        <v>77.3935253333336</v>
      </c>
      <c r="H30" s="23">
        <v>80.47807377049182</v>
      </c>
      <c r="I30" s="23">
        <v>77.01182622950829</v>
      </c>
      <c r="J30" s="23">
        <v>54.43244262295084</v>
      </c>
      <c r="K30" s="23">
        <v>19.353757377049238</v>
      </c>
      <c r="L30" s="23">
        <v>0</v>
      </c>
      <c r="M30" s="23">
        <v>0</v>
      </c>
      <c r="N30" s="23">
        <v>534.6028375000005</v>
      </c>
    </row>
    <row r="31" spans="1:14" ht="12.75">
      <c r="A31" s="29">
        <v>1965</v>
      </c>
      <c r="B31" s="30">
        <v>0</v>
      </c>
      <c r="C31" s="30">
        <v>0</v>
      </c>
      <c r="D31" s="30">
        <v>0</v>
      </c>
      <c r="E31" s="30">
        <v>0</v>
      </c>
      <c r="F31" s="30">
        <v>15.249416949152529</v>
      </c>
      <c r="G31" s="30">
        <v>53.77638305084731</v>
      </c>
      <c r="H31" s="30">
        <v>67.16261065573777</v>
      </c>
      <c r="I31" s="30">
        <v>60.17808934426245</v>
      </c>
      <c r="J31" s="30">
        <v>105.88963524590174</v>
      </c>
      <c r="K31" s="30">
        <v>223.1730147540987</v>
      </c>
      <c r="L31" s="30">
        <v>341.8155795081966</v>
      </c>
      <c r="M31" s="30">
        <v>446.8240204918033</v>
      </c>
      <c r="N31" s="30">
        <v>1314.0687500000004</v>
      </c>
    </row>
    <row r="32" spans="1:14" ht="12.75">
      <c r="A32" s="21">
        <v>1966</v>
      </c>
      <c r="B32" s="23">
        <v>608.8369508196719</v>
      </c>
      <c r="C32" s="23">
        <v>758.7862991803275</v>
      </c>
      <c r="D32" s="23">
        <v>904.3768249999994</v>
      </c>
      <c r="E32" s="23">
        <v>968.939749999998</v>
      </c>
      <c r="F32" s="23">
        <v>886.2076288135584</v>
      </c>
      <c r="G32" s="23">
        <v>935.0420711864374</v>
      </c>
      <c r="H32" s="23">
        <v>766.1024877049186</v>
      </c>
      <c r="I32" s="23">
        <v>542.6108122950841</v>
      </c>
      <c r="J32" s="23">
        <v>373.2231639344267</v>
      </c>
      <c r="K32" s="23">
        <v>330.3242860655749</v>
      </c>
      <c r="L32" s="23">
        <v>254.42126885245884</v>
      </c>
      <c r="M32" s="23">
        <v>153.98138114754028</v>
      </c>
      <c r="N32" s="23">
        <v>7482.852924999996</v>
      </c>
    </row>
    <row r="33" spans="1:14" ht="12.75">
      <c r="A33" s="21">
        <v>1967</v>
      </c>
      <c r="B33" s="23">
        <v>117.6345565573771</v>
      </c>
      <c r="C33" s="23">
        <v>127.52604344262281</v>
      </c>
      <c r="D33" s="23">
        <v>178.2373099999999</v>
      </c>
      <c r="E33" s="23">
        <v>259.40212999999994</v>
      </c>
      <c r="F33" s="23">
        <v>235.28344237288152</v>
      </c>
      <c r="G33" s="23">
        <v>171.33405762711925</v>
      </c>
      <c r="H33" s="23">
        <v>140.22694672131163</v>
      </c>
      <c r="I33" s="23">
        <v>191.0175532786889</v>
      </c>
      <c r="J33" s="23">
        <v>220.99766803278675</v>
      </c>
      <c r="K33" s="23">
        <v>256.0340819672126</v>
      </c>
      <c r="L33" s="23">
        <v>231.23708032786857</v>
      </c>
      <c r="M33" s="23">
        <v>146.42131967213015</v>
      </c>
      <c r="N33" s="23">
        <v>2275.352189999999</v>
      </c>
    </row>
    <row r="34" spans="1:14" ht="12.75">
      <c r="A34" s="21">
        <v>1968</v>
      </c>
      <c r="B34" s="23">
        <v>145.455582786885</v>
      </c>
      <c r="C34" s="23">
        <v>209.19421721311366</v>
      </c>
      <c r="D34" s="23">
        <v>265.49147500000004</v>
      </c>
      <c r="E34" s="23">
        <v>293.1613000000003</v>
      </c>
      <c r="F34" s="23">
        <v>260.76413333333346</v>
      </c>
      <c r="G34" s="23">
        <v>217.25936666666698</v>
      </c>
      <c r="H34" s="23">
        <v>150.225737704918</v>
      </c>
      <c r="I34" s="23">
        <v>93.74476229508186</v>
      </c>
      <c r="J34" s="23">
        <v>45.36036885245899</v>
      </c>
      <c r="K34" s="23">
        <v>16.128131147540937</v>
      </c>
      <c r="L34" s="23">
        <v>0</v>
      </c>
      <c r="M34" s="23">
        <v>0</v>
      </c>
      <c r="N34" s="23">
        <v>1696.785074999999</v>
      </c>
    </row>
    <row r="35" spans="1:14" ht="12.75">
      <c r="A35" s="21">
        <v>1969</v>
      </c>
      <c r="B35" s="23">
        <v>15.120122950819658</v>
      </c>
      <c r="C35" s="23">
        <v>44.38487704918019</v>
      </c>
      <c r="D35" s="23">
        <v>76.36475</v>
      </c>
      <c r="E35" s="23">
        <v>107.10899999999995</v>
      </c>
      <c r="F35" s="23">
        <v>156.82425084745756</v>
      </c>
      <c r="G35" s="23">
        <v>284.30614915254193</v>
      </c>
      <c r="H35" s="23">
        <v>323.3267581967214</v>
      </c>
      <c r="I35" s="23">
        <v>312.58334180327904</v>
      </c>
      <c r="J35" s="23">
        <v>233.58151229508198</v>
      </c>
      <c r="K35" s="23">
        <v>115.31613770491794</v>
      </c>
      <c r="L35" s="23">
        <v>37.094701639344315</v>
      </c>
      <c r="M35" s="23">
        <v>12.096098360655883</v>
      </c>
      <c r="N35" s="23">
        <v>1718.1076999999998</v>
      </c>
    </row>
    <row r="36" spans="1:14" ht="12.75">
      <c r="A36" s="29">
        <v>1970</v>
      </c>
      <c r="B36" s="30">
        <v>0</v>
      </c>
      <c r="C36" s="30">
        <v>0</v>
      </c>
      <c r="D36" s="30">
        <v>17.85150000000002</v>
      </c>
      <c r="E36" s="30">
        <v>54.744600000000105</v>
      </c>
      <c r="F36" s="30">
        <v>62.83324576271184</v>
      </c>
      <c r="G36" s="30">
        <v>60.342104237288055</v>
      </c>
      <c r="H36" s="30">
        <v>66.28466803278704</v>
      </c>
      <c r="I36" s="30">
        <v>96.16398196721374</v>
      </c>
      <c r="J36" s="30">
        <v>81.64866393442618</v>
      </c>
      <c r="K36" s="30">
        <v>29.03063606557356</v>
      </c>
      <c r="L36" s="30">
        <v>0</v>
      </c>
      <c r="M36" s="30">
        <v>0</v>
      </c>
      <c r="N36" s="30">
        <v>468.8994000000005</v>
      </c>
    </row>
    <row r="37" spans="1:14" ht="12.75">
      <c r="A37" s="21">
        <v>1971</v>
      </c>
      <c r="B37" s="23">
        <v>0</v>
      </c>
      <c r="C37" s="23">
        <v>0</v>
      </c>
      <c r="D37" s="23">
        <v>13.388625000000003</v>
      </c>
      <c r="E37" s="23">
        <v>41.05845000000002</v>
      </c>
      <c r="F37" s="23">
        <v>53.79655423728814</v>
      </c>
      <c r="G37" s="23">
        <v>68.78374576271163</v>
      </c>
      <c r="H37" s="23">
        <v>78.47831557377039</v>
      </c>
      <c r="I37" s="23">
        <v>96.46638442622921</v>
      </c>
      <c r="J37" s="23">
        <v>77.11262704918023</v>
      </c>
      <c r="K37" s="23">
        <v>27.4178229508194</v>
      </c>
      <c r="L37" s="23">
        <v>0</v>
      </c>
      <c r="M37" s="23">
        <v>0</v>
      </c>
      <c r="N37" s="23">
        <v>456.50252499999897</v>
      </c>
    </row>
    <row r="38" spans="1:14" ht="12.75">
      <c r="A38" s="21">
        <v>1972</v>
      </c>
      <c r="B38" s="23">
        <v>0</v>
      </c>
      <c r="C38" s="23">
        <v>0</v>
      </c>
      <c r="D38" s="23">
        <v>10.264612500000004</v>
      </c>
      <c r="E38" s="23">
        <v>31.478145000000037</v>
      </c>
      <c r="F38" s="23">
        <v>52.57465100000001</v>
      </c>
      <c r="G38" s="23">
        <v>85.71496900000005</v>
      </c>
      <c r="H38" s="23">
        <v>90.82804180327872</v>
      </c>
      <c r="I38" s="23">
        <v>77.86863319672146</v>
      </c>
      <c r="J38" s="23">
        <v>51.25721680327872</v>
      </c>
      <c r="K38" s="23">
        <v>18.224788196721445</v>
      </c>
      <c r="L38" s="23">
        <v>0</v>
      </c>
      <c r="M38" s="23">
        <v>0</v>
      </c>
      <c r="N38" s="23">
        <v>418.21105750000044</v>
      </c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2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2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2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2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2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2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2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2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2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2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2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2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122.98158185543963</v>
      </c>
      <c r="C67" s="14">
        <v>137.72244541728764</v>
      </c>
      <c r="D67" s="14">
        <v>159.0932291666665</v>
      </c>
      <c r="E67" s="14">
        <v>173.468495151515</v>
      </c>
      <c r="F67" s="14">
        <v>173.47422526262622</v>
      </c>
      <c r="G67" s="14">
        <v>210.33663110101</v>
      </c>
      <c r="H67" s="14">
        <v>211.3785798435171</v>
      </c>
      <c r="I67" s="14">
        <v>212.52722636860415</v>
      </c>
      <c r="J67" s="14">
        <v>193.42790484351715</v>
      </c>
      <c r="K67" s="14">
        <v>179.77062545951333</v>
      </c>
      <c r="L67" s="14">
        <v>155.5148936761053</v>
      </c>
      <c r="M67" s="14">
        <v>123.52268420268261</v>
      </c>
      <c r="N67" s="14">
        <v>2053.218522348485</v>
      </c>
    </row>
    <row r="68" spans="1:14" ht="12.75">
      <c r="A68" s="13" t="s">
        <v>16</v>
      </c>
      <c r="B68" s="14">
        <v>129.95107271038253</v>
      </c>
      <c r="C68" s="14">
        <v>129.96412262295087</v>
      </c>
      <c r="D68" s="14">
        <v>137.22844749999987</v>
      </c>
      <c r="E68" s="14">
        <v>138.72466766666642</v>
      </c>
      <c r="F68" s="14">
        <v>136.75827656817322</v>
      </c>
      <c r="G68" s="14">
        <v>168.9975872651599</v>
      </c>
      <c r="H68" s="14">
        <v>171.51844762295084</v>
      </c>
      <c r="I68" s="14">
        <v>171.5992833770491</v>
      </c>
      <c r="J68" s="14">
        <v>155.2342377868853</v>
      </c>
      <c r="K68" s="14">
        <v>143.08945154644823</v>
      </c>
      <c r="L68" s="14">
        <v>125.5669090601093</v>
      </c>
      <c r="M68" s="14">
        <v>104.91446860655755</v>
      </c>
      <c r="N68" s="14">
        <v>1713.5469723333329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91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5">
        <v>115.21781694915255</v>
      </c>
      <c r="G12" s="5">
        <v>164.45568305084774</v>
      </c>
      <c r="H12" s="5">
        <v>184.17285245901627</v>
      </c>
      <c r="I12" s="5">
        <v>202.6096475409833</v>
      </c>
      <c r="J12" s="5">
        <v>175.4422008196721</v>
      </c>
      <c r="K12" s="5">
        <v>122.8761991803277</v>
      </c>
      <c r="L12" s="5">
        <v>148.1772049180328</v>
      </c>
      <c r="M12" s="5">
        <v>253.4815450819675</v>
      </c>
      <c r="N12" s="5">
        <v>1366.4331499999998</v>
      </c>
    </row>
    <row r="13" spans="1:14" ht="12.75">
      <c r="A13" s="1">
        <v>1947</v>
      </c>
      <c r="B13" s="5">
        <v>407.4369131147539</v>
      </c>
      <c r="C13" s="5">
        <v>566.8582868852461</v>
      </c>
      <c r="D13" s="5">
        <v>762.6557500000004</v>
      </c>
      <c r="E13" s="5">
        <v>940.9724000000009</v>
      </c>
      <c r="F13" s="5">
        <v>971.1619423728806</v>
      </c>
      <c r="G13" s="5">
        <v>1167.447757627116</v>
      </c>
      <c r="H13" s="5">
        <v>1135.7651065573764</v>
      </c>
      <c r="I13" s="5">
        <v>1081.39119344262</v>
      </c>
      <c r="J13" s="5">
        <v>882.2835614754106</v>
      </c>
      <c r="K13" s="5">
        <v>656.5157385245924</v>
      </c>
      <c r="L13" s="5">
        <v>490.8999918032782</v>
      </c>
      <c r="M13" s="5">
        <v>412.58425819672</v>
      </c>
      <c r="N13" s="5">
        <v>9475.972899999997</v>
      </c>
    </row>
    <row r="14" spans="1:14" ht="12.75">
      <c r="A14" s="1">
        <v>1948</v>
      </c>
      <c r="B14" s="5">
        <v>466.10299016393446</v>
      </c>
      <c r="C14" s="5">
        <v>593.8794098360665</v>
      </c>
      <c r="D14" s="5">
        <v>718.4237000000007</v>
      </c>
      <c r="E14" s="5">
        <v>779.9122000000023</v>
      </c>
      <c r="F14" s="5">
        <v>684.1223733333329</v>
      </c>
      <c r="G14" s="5">
        <v>559.1354266666654</v>
      </c>
      <c r="H14" s="5">
        <v>409.80410655737677</v>
      </c>
      <c r="I14" s="5">
        <v>331.2314934426221</v>
      </c>
      <c r="J14" s="5">
        <v>251.09159016393457</v>
      </c>
      <c r="K14" s="5">
        <v>210.27050983606637</v>
      </c>
      <c r="L14" s="5">
        <v>139.1051311475412</v>
      </c>
      <c r="M14" s="5">
        <v>45.36036885245949</v>
      </c>
      <c r="N14" s="5">
        <v>5188.439300000004</v>
      </c>
    </row>
    <row r="15" spans="1:14" ht="12.75">
      <c r="A15" s="1">
        <v>1949</v>
      </c>
      <c r="B15" s="5">
        <v>22.6801844262295</v>
      </c>
      <c r="C15" s="5">
        <v>66.57731557377056</v>
      </c>
      <c r="D15" s="5">
        <v>83.30699999999995</v>
      </c>
      <c r="E15" s="5">
        <v>64.8604499999998</v>
      </c>
      <c r="F15" s="5">
        <v>84.29538813559311</v>
      </c>
      <c r="G15" s="5">
        <v>176.33651186440608</v>
      </c>
      <c r="H15" s="5">
        <v>241.09279918032811</v>
      </c>
      <c r="I15" s="5">
        <v>307.5433008196732</v>
      </c>
      <c r="J15" s="5">
        <v>351.3233729508194</v>
      </c>
      <c r="K15" s="5">
        <v>415.2993770491794</v>
      </c>
      <c r="L15" s="5">
        <v>518.3178147540985</v>
      </c>
      <c r="M15" s="5">
        <v>650.3603852459033</v>
      </c>
      <c r="N15" s="5">
        <v>2981.993900000001</v>
      </c>
    </row>
    <row r="16" spans="1:14" ht="12.75">
      <c r="A16" s="9">
        <v>1950</v>
      </c>
      <c r="B16" s="11">
        <v>777.3759213114749</v>
      </c>
      <c r="C16" s="11">
        <v>805.8537786885233</v>
      </c>
      <c r="D16" s="11">
        <v>869.76475</v>
      </c>
      <c r="E16" s="11">
        <v>888.2113000000004</v>
      </c>
      <c r="F16" s="11">
        <v>807.0424457627117</v>
      </c>
      <c r="G16" s="11">
        <v>884.2880042372875</v>
      </c>
      <c r="H16" s="11">
        <v>859.4082786885248</v>
      </c>
      <c r="I16" s="11">
        <v>906.5017713114751</v>
      </c>
      <c r="J16" s="11">
        <v>886.6244999999996</v>
      </c>
      <c r="K16" s="11">
        <v>916.1786499999995</v>
      </c>
      <c r="L16" s="11">
        <v>925.2507237704916</v>
      </c>
      <c r="M16" s="11">
        <v>913.2554262295079</v>
      </c>
      <c r="N16" s="11">
        <v>10439.755549999996</v>
      </c>
    </row>
    <row r="17" spans="1:14" ht="12.75">
      <c r="A17" s="1">
        <v>1951</v>
      </c>
      <c r="B17" s="5">
        <v>984.8240081967213</v>
      </c>
      <c r="C17" s="5">
        <v>1015.5357418032766</v>
      </c>
      <c r="D17" s="5">
        <v>1088.1481000000015</v>
      </c>
      <c r="E17" s="5">
        <v>1100.4458000000038</v>
      </c>
      <c r="F17" s="5">
        <v>1101.3467796610166</v>
      </c>
      <c r="G17" s="5">
        <v>1465.302220338982</v>
      </c>
      <c r="H17" s="5">
        <v>1534.3998319672141</v>
      </c>
      <c r="I17" s="5">
        <v>1557.8766680327901</v>
      </c>
      <c r="J17" s="5">
        <v>1513.3779836065594</v>
      </c>
      <c r="K17" s="5">
        <v>1606.8658663934477</v>
      </c>
      <c r="L17" s="5">
        <v>1662.7095204918044</v>
      </c>
      <c r="M17" s="5">
        <v>1674.5292295082004</v>
      </c>
      <c r="N17" s="5">
        <v>16305.361750000016</v>
      </c>
    </row>
    <row r="18" spans="1:14" ht="12.75">
      <c r="A18" s="1">
        <v>1952</v>
      </c>
      <c r="B18" s="5">
        <v>1784.3761098360646</v>
      </c>
      <c r="C18" s="5">
        <v>1765.4938401639317</v>
      </c>
      <c r="D18" s="5">
        <v>1805.976749999999</v>
      </c>
      <c r="E18" s="5">
        <v>1726.0416999999973</v>
      </c>
      <c r="F18" s="5">
        <v>1490.1903266666675</v>
      </c>
      <c r="G18" s="5">
        <v>1396.198873333336</v>
      </c>
      <c r="H18" s="5">
        <v>1154.835971311476</v>
      </c>
      <c r="I18" s="5">
        <v>987.344028688526</v>
      </c>
      <c r="J18" s="5">
        <v>739.1789139344268</v>
      </c>
      <c r="K18" s="5">
        <v>520.9386360655757</v>
      </c>
      <c r="L18" s="5">
        <v>296.7576131147545</v>
      </c>
      <c r="M18" s="5">
        <v>96.76878688524707</v>
      </c>
      <c r="N18" s="5">
        <v>13764.10155</v>
      </c>
    </row>
    <row r="19" spans="1:14" ht="12.75">
      <c r="A19" s="1">
        <v>1953</v>
      </c>
      <c r="B19" s="5">
        <v>51.408418032786834</v>
      </c>
      <c r="C19" s="5">
        <v>150.9085819672127</v>
      </c>
      <c r="D19" s="5">
        <v>284.92977499999984</v>
      </c>
      <c r="E19" s="5">
        <v>441.72544999999946</v>
      </c>
      <c r="F19" s="5">
        <v>503.84261864406795</v>
      </c>
      <c r="G19" s="5">
        <v>634.6863813559332</v>
      </c>
      <c r="H19" s="5">
        <v>640.4103688524592</v>
      </c>
      <c r="I19" s="5">
        <v>631.0131311475416</v>
      </c>
      <c r="J19" s="5">
        <v>544.129327868853</v>
      </c>
      <c r="K19" s="5">
        <v>451.5876721311497</v>
      </c>
      <c r="L19" s="5">
        <v>296.7576131147545</v>
      </c>
      <c r="M19" s="5">
        <v>96.76878688524707</v>
      </c>
      <c r="N19" s="5">
        <v>4728.168125000005</v>
      </c>
    </row>
    <row r="20" spans="1:14" ht="12.75">
      <c r="A20" s="1">
        <v>1954</v>
      </c>
      <c r="B20" s="5">
        <v>21.168172131147543</v>
      </c>
      <c r="C20" s="5">
        <v>62.138827868852495</v>
      </c>
      <c r="D20" s="5">
        <v>97.98490000000002</v>
      </c>
      <c r="E20" s="5">
        <v>122.58030000000002</v>
      </c>
      <c r="F20" s="5">
        <v>156.49478813559327</v>
      </c>
      <c r="G20" s="5">
        <v>256.27156186440675</v>
      </c>
      <c r="H20" s="5">
        <v>256.2129221311473</v>
      </c>
      <c r="I20" s="5">
        <v>187.89272786885144</v>
      </c>
      <c r="J20" s="5">
        <v>108.86488524590168</v>
      </c>
      <c r="K20" s="5">
        <v>38.707514754098476</v>
      </c>
      <c r="L20" s="5">
        <v>0</v>
      </c>
      <c r="M20" s="5">
        <v>0</v>
      </c>
      <c r="N20" s="5">
        <v>1308.3165999999987</v>
      </c>
    </row>
    <row r="21" spans="1:14" ht="12.75">
      <c r="A21" s="9">
        <v>1955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12.75">
      <c r="A22" s="1">
        <v>1956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ht="12.75">
      <c r="A23" s="1">
        <v>1957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ht="12.75">
      <c r="A24" s="1">
        <v>1958</v>
      </c>
      <c r="B24" s="5">
        <v>36.2882950819672</v>
      </c>
      <c r="C24" s="5">
        <v>106.52370491803264</v>
      </c>
      <c r="D24" s="5">
        <v>152.03527500000004</v>
      </c>
      <c r="E24" s="5">
        <v>161.2585500000001</v>
      </c>
      <c r="F24" s="5">
        <v>166.47280169491546</v>
      </c>
      <c r="G24" s="5">
        <v>224.27669830508532</v>
      </c>
      <c r="H24" s="5">
        <v>284.6972827868854</v>
      </c>
      <c r="I24" s="5">
        <v>395.64321721311535</v>
      </c>
      <c r="J24" s="5">
        <v>396.195995901639</v>
      </c>
      <c r="K24" s="5">
        <v>326.3930540983597</v>
      </c>
      <c r="L24" s="5">
        <v>243.53478032786853</v>
      </c>
      <c r="M24" s="5">
        <v>158.32231967213016</v>
      </c>
      <c r="N24" s="5">
        <v>2651.641974999999</v>
      </c>
    </row>
    <row r="25" spans="1:14" ht="12.75">
      <c r="A25" s="1">
        <v>1959</v>
      </c>
      <c r="B25" s="5">
        <v>138.09712295081945</v>
      </c>
      <c r="C25" s="5">
        <v>163.39487704917977</v>
      </c>
      <c r="D25" s="5">
        <v>199.34175000000005</v>
      </c>
      <c r="E25" s="5">
        <v>230.0860000000001</v>
      </c>
      <c r="F25" s="5">
        <v>264.08789661016954</v>
      </c>
      <c r="G25" s="5">
        <v>393.83905338983107</v>
      </c>
      <c r="H25" s="5">
        <v>391.9526065573768</v>
      </c>
      <c r="I25" s="5">
        <v>312.7849434426221</v>
      </c>
      <c r="J25" s="5">
        <v>195.0495860655737</v>
      </c>
      <c r="K25" s="5">
        <v>69.3509639344262</v>
      </c>
      <c r="L25" s="5">
        <v>0</v>
      </c>
      <c r="M25" s="5">
        <v>0</v>
      </c>
      <c r="N25" s="5">
        <v>2357.984799999999</v>
      </c>
    </row>
    <row r="26" spans="1:14" ht="12.75">
      <c r="A26" s="9">
        <v>1960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2.8289262295081987</v>
      </c>
      <c r="K26" s="11">
        <v>9.072073770491825</v>
      </c>
      <c r="L26" s="11">
        <v>24.393798360655744</v>
      </c>
      <c r="M26" s="11">
        <v>47.40890163934418</v>
      </c>
      <c r="N26" s="11">
        <v>83.70369999999994</v>
      </c>
    </row>
    <row r="27" spans="1:14" ht="12.75">
      <c r="A27" s="1">
        <v>1961</v>
      </c>
      <c r="B27" s="5">
        <v>61.4885</v>
      </c>
      <c r="C27" s="5">
        <v>59.505</v>
      </c>
      <c r="D27" s="5">
        <v>64.46375</v>
      </c>
      <c r="E27" s="5">
        <v>70.61259999999986</v>
      </c>
      <c r="F27" s="5">
        <v>98.41521864406789</v>
      </c>
      <c r="G27" s="5">
        <v>185.8203313559328</v>
      </c>
      <c r="H27" s="5">
        <v>252.70115163934403</v>
      </c>
      <c r="I27" s="5">
        <v>331.83629836065467</v>
      </c>
      <c r="J27" s="5">
        <v>357.03</v>
      </c>
      <c r="K27" s="5">
        <v>368.931</v>
      </c>
      <c r="L27" s="5">
        <v>278.2102622950824</v>
      </c>
      <c r="M27" s="5">
        <v>90.72073770491897</v>
      </c>
      <c r="N27" s="5">
        <v>2219.7348500000007</v>
      </c>
    </row>
    <row r="28" spans="1:14" ht="12.75">
      <c r="A28" s="1">
        <v>1962</v>
      </c>
      <c r="B28" s="5">
        <v>0</v>
      </c>
      <c r="C28" s="5">
        <v>0</v>
      </c>
      <c r="D28" s="5">
        <v>29.7525</v>
      </c>
      <c r="E28" s="5">
        <v>91.24099999999994</v>
      </c>
      <c r="F28" s="5">
        <v>140.30404915254246</v>
      </c>
      <c r="G28" s="5">
        <v>226.04840084745803</v>
      </c>
      <c r="H28" s="5">
        <v>272.84505737704893</v>
      </c>
      <c r="I28" s="5">
        <v>318.8329926229501</v>
      </c>
      <c r="J28" s="5">
        <v>348.49444672131114</v>
      </c>
      <c r="K28" s="5">
        <v>406.22730327868766</v>
      </c>
      <c r="L28" s="5">
        <v>481.82791803278695</v>
      </c>
      <c r="M28" s="5">
        <v>567.4435819672121</v>
      </c>
      <c r="N28" s="5">
        <v>2883.017249999997</v>
      </c>
    </row>
    <row r="29" spans="1:14" ht="12.75">
      <c r="A29" s="1">
        <v>1963</v>
      </c>
      <c r="B29" s="5">
        <v>663.6725967213113</v>
      </c>
      <c r="C29" s="5">
        <v>689.8678032786876</v>
      </c>
      <c r="D29" s="5">
        <v>672.4065000000006</v>
      </c>
      <c r="E29" s="5">
        <v>537.1318000000017</v>
      </c>
      <c r="F29" s="5">
        <v>427.17193898305106</v>
      </c>
      <c r="G29" s="5">
        <v>485.23806101695004</v>
      </c>
      <c r="H29" s="5">
        <v>444.92181147540947</v>
      </c>
      <c r="I29" s="5">
        <v>392.115188524589</v>
      </c>
      <c r="J29" s="5">
        <v>263.0901393442625</v>
      </c>
      <c r="K29" s="5">
        <v>93.54316065573849</v>
      </c>
      <c r="L29" s="5">
        <v>25.704209016393417</v>
      </c>
      <c r="M29" s="5">
        <v>75.45429098360636</v>
      </c>
      <c r="N29" s="5">
        <v>4770.317500000001</v>
      </c>
    </row>
    <row r="30" spans="1:14" ht="12.75">
      <c r="A30" s="1">
        <v>1964</v>
      </c>
      <c r="B30" s="5">
        <v>118.13856065573773</v>
      </c>
      <c r="C30" s="5">
        <v>141.10488934426206</v>
      </c>
      <c r="D30" s="5">
        <v>244.66472499999992</v>
      </c>
      <c r="E30" s="5">
        <v>419.9069499999997</v>
      </c>
      <c r="F30" s="5">
        <v>651.9103333333335</v>
      </c>
      <c r="G30" s="5">
        <v>1096.544916666666</v>
      </c>
      <c r="H30" s="5">
        <v>1121.7667991803287</v>
      </c>
      <c r="I30" s="5">
        <v>842.4932508196756</v>
      </c>
      <c r="J30" s="5">
        <v>524.424393442623</v>
      </c>
      <c r="K30" s="5">
        <v>259.0581065573773</v>
      </c>
      <c r="L30" s="5">
        <v>83.46307868852453</v>
      </c>
      <c r="M30" s="5">
        <v>27.216221311475206</v>
      </c>
      <c r="N30" s="5">
        <v>5530.692225000003</v>
      </c>
    </row>
    <row r="31" spans="1:14" ht="12.75">
      <c r="A31" s="9">
        <v>1965</v>
      </c>
      <c r="B31" s="11">
        <v>0</v>
      </c>
      <c r="C31" s="11">
        <v>0</v>
      </c>
      <c r="D31" s="11">
        <v>14.87625</v>
      </c>
      <c r="E31" s="11">
        <v>45.62049999999997</v>
      </c>
      <c r="F31" s="11">
        <v>93.6615423728814</v>
      </c>
      <c r="G31" s="11">
        <v>195.92945762711855</v>
      </c>
      <c r="H31" s="11">
        <v>259.2369467213112</v>
      </c>
      <c r="I31" s="11">
        <v>313.9945532786877</v>
      </c>
      <c r="J31" s="11">
        <v>378.19817213114766</v>
      </c>
      <c r="K31" s="11">
        <v>501.4840778688532</v>
      </c>
      <c r="L31" s="11">
        <v>624.5618786885244</v>
      </c>
      <c r="M31" s="11">
        <v>732.3504713114753</v>
      </c>
      <c r="N31" s="11">
        <v>3159.913849999999</v>
      </c>
    </row>
    <row r="32" spans="1:14" ht="12.75">
      <c r="A32" s="1">
        <v>1966</v>
      </c>
      <c r="B32" s="5">
        <v>855.6981581967221</v>
      </c>
      <c r="C32" s="5">
        <v>890.5752418032804</v>
      </c>
      <c r="D32" s="5">
        <v>956.0470000000007</v>
      </c>
      <c r="E32" s="5">
        <v>962.1958500000017</v>
      </c>
      <c r="F32" s="5">
        <v>869.4050305084744</v>
      </c>
      <c r="G32" s="5">
        <v>956.4067194915249</v>
      </c>
      <c r="H32" s="5">
        <v>895.4527008196717</v>
      </c>
      <c r="I32" s="5">
        <v>866.8870491803264</v>
      </c>
      <c r="J32" s="5">
        <v>786.6365901639347</v>
      </c>
      <c r="K32" s="5">
        <v>763.6670098360667</v>
      </c>
      <c r="L32" s="5">
        <v>707.6217540983611</v>
      </c>
      <c r="M32" s="5">
        <v>625.2902459016406</v>
      </c>
      <c r="N32" s="5">
        <v>10135.883350000007</v>
      </c>
    </row>
    <row r="33" spans="1:14" ht="12.75">
      <c r="A33" s="1">
        <v>1967</v>
      </c>
      <c r="B33" s="5">
        <v>634.5411598360661</v>
      </c>
      <c r="C33" s="5">
        <v>652.7503401639361</v>
      </c>
      <c r="D33" s="5">
        <v>705.2334250000004</v>
      </c>
      <c r="E33" s="5">
        <v>726.754400000001</v>
      </c>
      <c r="F33" s="5">
        <v>666.456</v>
      </c>
      <c r="G33" s="5">
        <v>737.862</v>
      </c>
      <c r="H33" s="5">
        <v>738.1058729508203</v>
      </c>
      <c r="I33" s="5">
        <v>814.9746270491819</v>
      </c>
      <c r="J33" s="5">
        <v>802.4883319672126</v>
      </c>
      <c r="K33" s="5">
        <v>801.5681180327848</v>
      </c>
      <c r="L33" s="5">
        <v>744.7164557377054</v>
      </c>
      <c r="M33" s="5">
        <v>637.3863442622966</v>
      </c>
      <c r="N33" s="5">
        <v>8662.837075000005</v>
      </c>
    </row>
    <row r="34" spans="1:14" ht="12.75">
      <c r="A34" s="1">
        <v>1968</v>
      </c>
      <c r="B34" s="5">
        <v>614.885</v>
      </c>
      <c r="C34" s="5">
        <v>595.05</v>
      </c>
      <c r="D34" s="5">
        <v>611.9097499999992</v>
      </c>
      <c r="E34" s="5">
        <v>605.7608999999982</v>
      </c>
      <c r="F34" s="5">
        <v>571.7637099999998</v>
      </c>
      <c r="G34" s="5">
        <v>629.6422399999996</v>
      </c>
      <c r="H34" s="5">
        <v>584.9048852459022</v>
      </c>
      <c r="I34" s="5">
        <v>530.6155147540998</v>
      </c>
      <c r="J34" s="5">
        <v>362.8829508196719</v>
      </c>
      <c r="K34" s="5">
        <v>129.0250491803275</v>
      </c>
      <c r="L34" s="5">
        <v>0</v>
      </c>
      <c r="M34" s="5">
        <v>0</v>
      </c>
      <c r="N34" s="5">
        <v>5236.44</v>
      </c>
    </row>
    <row r="35" spans="1:14" ht="12.75">
      <c r="A35" s="1">
        <v>1969</v>
      </c>
      <c r="B35" s="5">
        <v>51.408418032786834</v>
      </c>
      <c r="C35" s="5">
        <v>150.9085819672127</v>
      </c>
      <c r="D35" s="5">
        <v>217.98665000000005</v>
      </c>
      <c r="E35" s="5">
        <v>236.4332000000002</v>
      </c>
      <c r="F35" s="5">
        <v>267.9002508474579</v>
      </c>
      <c r="G35" s="5">
        <v>407.2831491525434</v>
      </c>
      <c r="H35" s="5">
        <v>483.3561885245903</v>
      </c>
      <c r="I35" s="5">
        <v>567.1054114754091</v>
      </c>
      <c r="J35" s="5">
        <v>486.965508196721</v>
      </c>
      <c r="K35" s="5">
        <v>294.1367918032776</v>
      </c>
      <c r="L35" s="5">
        <v>166.3213524590162</v>
      </c>
      <c r="M35" s="5">
        <v>125.25314754098308</v>
      </c>
      <c r="N35" s="5">
        <v>3455.0586499999986</v>
      </c>
    </row>
    <row r="36" spans="1:14" ht="12.75">
      <c r="A36" s="9">
        <v>1970</v>
      </c>
      <c r="B36" s="11">
        <v>180.23186557377048</v>
      </c>
      <c r="C36" s="11">
        <v>311.2794344262294</v>
      </c>
      <c r="D36" s="11">
        <v>384.60065</v>
      </c>
      <c r="E36" s="11">
        <v>366.1540999999998</v>
      </c>
      <c r="F36" s="11">
        <v>369.13943559321996</v>
      </c>
      <c r="G36" s="11">
        <v>522.4438144067786</v>
      </c>
      <c r="H36" s="11">
        <v>525.6925327868857</v>
      </c>
      <c r="I36" s="11">
        <v>457.1317172131162</v>
      </c>
      <c r="J36" s="11">
        <v>303.91447131147515</v>
      </c>
      <c r="K36" s="11">
        <v>108.0584786885235</v>
      </c>
      <c r="L36" s="11">
        <v>0</v>
      </c>
      <c r="M36" s="11">
        <v>0</v>
      </c>
      <c r="N36" s="11">
        <v>3528.646499999999</v>
      </c>
    </row>
    <row r="37" spans="1:14" ht="12.75">
      <c r="A37" s="1">
        <v>1971</v>
      </c>
      <c r="B37" s="5">
        <v>0</v>
      </c>
      <c r="C37" s="5">
        <v>0</v>
      </c>
      <c r="D37" s="5">
        <v>0</v>
      </c>
      <c r="E37" s="5">
        <v>0</v>
      </c>
      <c r="F37" s="5">
        <v>50.83138983050847</v>
      </c>
      <c r="G37" s="5">
        <v>179.2546101694912</v>
      </c>
      <c r="H37" s="5">
        <v>246.50677868852455</v>
      </c>
      <c r="I37" s="5">
        <v>273.17022131147513</v>
      </c>
      <c r="J37" s="5">
        <v>208.65769672131148</v>
      </c>
      <c r="K37" s="5">
        <v>74.18940327868862</v>
      </c>
      <c r="L37" s="5">
        <v>0</v>
      </c>
      <c r="M37" s="5">
        <v>0</v>
      </c>
      <c r="N37" s="5">
        <v>1032.6100999999994</v>
      </c>
    </row>
    <row r="38" spans="1:14" ht="12.75">
      <c r="A38" s="1">
        <v>1972</v>
      </c>
      <c r="B38" s="5">
        <v>0</v>
      </c>
      <c r="C38" s="5">
        <v>0</v>
      </c>
      <c r="D38" s="5">
        <v>0</v>
      </c>
      <c r="E38" s="5">
        <v>0</v>
      </c>
      <c r="F38" s="5">
        <v>61.73974333333333</v>
      </c>
      <c r="G38" s="5">
        <v>207.42120666666662</v>
      </c>
      <c r="H38" s="5">
        <v>256.749442622951</v>
      </c>
      <c r="I38" s="5">
        <v>228.41465737704982</v>
      </c>
      <c r="J38" s="5">
        <v>154.22525409836047</v>
      </c>
      <c r="K38" s="5">
        <v>54.8356459016388</v>
      </c>
      <c r="L38" s="5">
        <v>0</v>
      </c>
      <c r="M38" s="5">
        <v>0</v>
      </c>
      <c r="N38" s="5">
        <v>963.38595</v>
      </c>
    </row>
    <row r="39" spans="1:14" ht="12.75">
      <c r="A39" s="1">
        <v>1973</v>
      </c>
      <c r="B39" s="5">
        <v>0</v>
      </c>
      <c r="C39" s="5">
        <v>0</v>
      </c>
      <c r="D39" s="5">
        <v>41.65349999999999</v>
      </c>
      <c r="E39" s="5">
        <v>127.73739999999968</v>
      </c>
      <c r="F39" s="5">
        <v>211.4209288135594</v>
      </c>
      <c r="G39" s="5">
        <v>369.34787118644107</v>
      </c>
      <c r="H39" s="5">
        <v>439.75170491803266</v>
      </c>
      <c r="I39" s="5">
        <v>479.0054950819667</v>
      </c>
      <c r="J39" s="5">
        <v>362.8829508196719</v>
      </c>
      <c r="K39" s="5">
        <v>129.0250491803275</v>
      </c>
      <c r="L39" s="5">
        <v>0</v>
      </c>
      <c r="M39" s="5">
        <v>0</v>
      </c>
      <c r="N39" s="5">
        <v>2160.824899999999</v>
      </c>
    </row>
    <row r="40" spans="1:14" ht="12.75">
      <c r="A40" s="1">
        <v>1974</v>
      </c>
      <c r="B40" s="5">
        <v>65.0165286885245</v>
      </c>
      <c r="C40" s="5">
        <v>190.85497131147474</v>
      </c>
      <c r="D40" s="5">
        <v>331.34367499999973</v>
      </c>
      <c r="E40" s="5">
        <v>469.6927999999989</v>
      </c>
      <c r="F40" s="5">
        <v>528.1287271186447</v>
      </c>
      <c r="G40" s="5">
        <v>680.0211228813583</v>
      </c>
      <c r="H40" s="5">
        <v>600.6103032786884</v>
      </c>
      <c r="I40" s="5">
        <v>386.97434672131084</v>
      </c>
      <c r="J40" s="5">
        <v>195.0495860655737</v>
      </c>
      <c r="K40" s="5">
        <v>69.3509639344262</v>
      </c>
      <c r="L40" s="5">
        <v>0</v>
      </c>
      <c r="M40" s="5">
        <v>0</v>
      </c>
      <c r="N40" s="5">
        <v>3517.043025</v>
      </c>
    </row>
    <row r="41" spans="1:14" ht="12.75">
      <c r="A41" s="9">
        <v>1975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ht="12.75">
      <c r="A42" s="1">
        <v>1976</v>
      </c>
      <c r="B42" s="5">
        <v>0</v>
      </c>
      <c r="C42" s="5">
        <v>0</v>
      </c>
      <c r="D42" s="5">
        <v>0</v>
      </c>
      <c r="E42" s="5">
        <v>0</v>
      </c>
      <c r="F42" s="5">
        <v>57.7132383333334</v>
      </c>
      <c r="G42" s="5">
        <v>193.8937366666669</v>
      </c>
      <c r="H42" s="5">
        <v>223.33884836065528</v>
      </c>
      <c r="I42" s="5">
        <v>160.07170163934302</v>
      </c>
      <c r="J42" s="5">
        <v>90.72073770491798</v>
      </c>
      <c r="K42" s="5">
        <v>32.256262295081875</v>
      </c>
      <c r="L42" s="5">
        <v>0</v>
      </c>
      <c r="M42" s="5">
        <v>0</v>
      </c>
      <c r="N42" s="5">
        <v>757.9945249999985</v>
      </c>
    </row>
    <row r="43" spans="1:14" ht="12.75">
      <c r="A43" s="1">
        <v>1977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ht="12.75">
      <c r="A44" s="1">
        <v>1978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ht="12.75">
      <c r="A45" s="1">
        <v>1979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ht="12.75">
      <c r="A46" s="9">
        <v>1980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ht="12.75">
      <c r="A47" s="1">
        <v>1981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ht="12.75">
      <c r="A48" s="1">
        <v>1982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ht="12.75">
      <c r="A49" s="1">
        <v>1983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ht="12.75">
      <c r="A50" s="1">
        <v>1984</v>
      </c>
      <c r="B50" s="5">
        <v>0</v>
      </c>
      <c r="C50" s="5">
        <v>0</v>
      </c>
      <c r="D50" s="5">
        <v>0</v>
      </c>
      <c r="E50" s="5">
        <v>0</v>
      </c>
      <c r="F50" s="5">
        <v>169.11321000000018</v>
      </c>
      <c r="G50" s="5">
        <v>568.1537400000007</v>
      </c>
      <c r="H50" s="5">
        <v>710.1580327868857</v>
      </c>
      <c r="I50" s="5">
        <v>647.7460672131161</v>
      </c>
      <c r="J50" s="5">
        <v>444.5316147540986</v>
      </c>
      <c r="K50" s="5">
        <v>158.0556852459024</v>
      </c>
      <c r="L50" s="5">
        <v>0</v>
      </c>
      <c r="M50" s="5">
        <v>0</v>
      </c>
      <c r="N50" s="5">
        <v>2697.7583500000037</v>
      </c>
    </row>
    <row r="51" spans="1:14" ht="12.75">
      <c r="A51" s="9">
        <v>1985</v>
      </c>
      <c r="B51" s="11">
        <v>0</v>
      </c>
      <c r="C51" s="11">
        <v>0</v>
      </c>
      <c r="D51" s="11">
        <v>0</v>
      </c>
      <c r="E51" s="11">
        <v>0</v>
      </c>
      <c r="F51" s="11">
        <v>118.18298135593221</v>
      </c>
      <c r="G51" s="11">
        <v>416.7669686440676</v>
      </c>
      <c r="H51" s="11">
        <v>526.5217008196718</v>
      </c>
      <c r="I51" s="11">
        <v>485.65834918032647</v>
      </c>
      <c r="J51" s="11">
        <v>335.66672950819645</v>
      </c>
      <c r="K51" s="11">
        <v>119.34817049180256</v>
      </c>
      <c r="L51" s="11">
        <v>0</v>
      </c>
      <c r="M51" s="11">
        <v>0</v>
      </c>
      <c r="N51" s="11">
        <v>2002.144899999997</v>
      </c>
    </row>
    <row r="52" spans="1:14" ht="12.75">
      <c r="A52" s="1">
        <v>1986</v>
      </c>
      <c r="B52" s="5">
        <v>13.608110655737716</v>
      </c>
      <c r="C52" s="5">
        <v>39.94638934426237</v>
      </c>
      <c r="D52" s="5">
        <v>96.99315000000018</v>
      </c>
      <c r="E52" s="5">
        <v>183.07705000000058</v>
      </c>
      <c r="F52" s="5">
        <v>285.55003898305085</v>
      </c>
      <c r="G52" s="5">
        <v>509.8334610169497</v>
      </c>
      <c r="H52" s="5">
        <v>528.5702336065576</v>
      </c>
      <c r="I52" s="5">
        <v>401.69126639344296</v>
      </c>
      <c r="J52" s="5">
        <v>240.40995491803295</v>
      </c>
      <c r="K52" s="5">
        <v>85.47909508196773</v>
      </c>
      <c r="L52" s="5">
        <v>0</v>
      </c>
      <c r="M52" s="5">
        <v>0</v>
      </c>
      <c r="N52" s="5">
        <v>2385.158750000003</v>
      </c>
    </row>
    <row r="53" spans="1:14" ht="12.75">
      <c r="A53" s="1">
        <v>1987</v>
      </c>
      <c r="B53" s="5">
        <v>25.704209016393417</v>
      </c>
      <c r="C53" s="5">
        <v>75.45429098360636</v>
      </c>
      <c r="D53" s="5">
        <v>186.34982500000012</v>
      </c>
      <c r="E53" s="5">
        <v>355.4432000000004</v>
      </c>
      <c r="F53" s="5">
        <v>404.9567389830511</v>
      </c>
      <c r="G53" s="5">
        <v>460.64266101695</v>
      </c>
      <c r="H53" s="5">
        <v>429.6065901639347</v>
      </c>
      <c r="I53" s="5">
        <v>394.7360098360664</v>
      </c>
      <c r="J53" s="5">
        <v>272.1622131147545</v>
      </c>
      <c r="K53" s="5">
        <v>96.76878688524684</v>
      </c>
      <c r="L53" s="5">
        <v>0</v>
      </c>
      <c r="M53" s="5">
        <v>0</v>
      </c>
      <c r="N53" s="5">
        <v>2701.8245250000036</v>
      </c>
    </row>
    <row r="54" spans="1:14" ht="12.75">
      <c r="A54" s="1">
        <v>1988</v>
      </c>
      <c r="B54" s="5">
        <v>57.45646721311469</v>
      </c>
      <c r="C54" s="5">
        <v>168.6625327868848</v>
      </c>
      <c r="D54" s="5">
        <v>255.9706750000002</v>
      </c>
      <c r="E54" s="5">
        <v>302.08705000000054</v>
      </c>
      <c r="F54" s="5">
        <v>298.15310833333297</v>
      </c>
      <c r="G54" s="5">
        <v>303.34326666666556</v>
      </c>
      <c r="H54" s="5">
        <v>227.63101229508192</v>
      </c>
      <c r="I54" s="5">
        <v>109.16728770491788</v>
      </c>
      <c r="J54" s="5">
        <v>31.75225819672134</v>
      </c>
      <c r="K54" s="5">
        <v>11.289691803278776</v>
      </c>
      <c r="L54" s="5">
        <v>0</v>
      </c>
      <c r="M54" s="5">
        <v>0</v>
      </c>
      <c r="N54" s="5">
        <v>1765.513349999999</v>
      </c>
    </row>
    <row r="55" spans="1:14" ht="12.75">
      <c r="A55" s="1">
        <v>1989</v>
      </c>
      <c r="B55" s="5">
        <v>0</v>
      </c>
      <c r="C55" s="5">
        <v>0</v>
      </c>
      <c r="D55" s="5">
        <v>4.462875000000005</v>
      </c>
      <c r="E55" s="5">
        <v>13.686150000000026</v>
      </c>
      <c r="F55" s="5">
        <v>31.910816949152593</v>
      </c>
      <c r="G55" s="5">
        <v>72.22293305084771</v>
      </c>
      <c r="H55" s="5">
        <v>72.28394262295086</v>
      </c>
      <c r="I55" s="5">
        <v>37.80030737704924</v>
      </c>
      <c r="J55" s="5">
        <v>13.60811065573771</v>
      </c>
      <c r="K55" s="5">
        <v>4.8384393442623095</v>
      </c>
      <c r="L55" s="5">
        <v>0</v>
      </c>
      <c r="M55" s="5">
        <v>0</v>
      </c>
      <c r="N55" s="5">
        <v>250.81357500000047</v>
      </c>
    </row>
    <row r="56" spans="1:14" ht="12.75">
      <c r="A56" s="9">
        <v>1990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2.75">
      <c r="A57" s="1">
        <v>1991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ht="12.75">
      <c r="A58" s="1">
        <v>1992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ht="12.75">
      <c r="A59" s="1">
        <v>1993</v>
      </c>
      <c r="B59" s="5">
        <v>0</v>
      </c>
      <c r="C59" s="5">
        <v>0</v>
      </c>
      <c r="D59" s="5">
        <v>0</v>
      </c>
      <c r="E59" s="5">
        <v>0</v>
      </c>
      <c r="F59" s="5">
        <v>34.31118813559321</v>
      </c>
      <c r="G59" s="5">
        <v>120.99686186440684</v>
      </c>
      <c r="H59" s="5">
        <v>164.90688934426228</v>
      </c>
      <c r="I59" s="5">
        <v>179.62706065573758</v>
      </c>
      <c r="J59" s="5">
        <v>192.65963114754075</v>
      </c>
      <c r="K59" s="5">
        <v>229.82586885245843</v>
      </c>
      <c r="L59" s="5">
        <v>457.6357213114752</v>
      </c>
      <c r="M59" s="5">
        <v>859.4082786885228</v>
      </c>
      <c r="N59" s="5">
        <v>2239.3714999999975</v>
      </c>
    </row>
    <row r="60" spans="1:14" ht="12.75">
      <c r="A60" s="1">
        <v>1994</v>
      </c>
      <c r="B60" s="5">
        <v>1250.434168032786</v>
      </c>
      <c r="C60" s="5">
        <v>1492.7463319672104</v>
      </c>
      <c r="D60" s="5">
        <v>1643.3297500000008</v>
      </c>
      <c r="E60" s="5">
        <v>1544.948150000002</v>
      </c>
      <c r="F60" s="5">
        <v>1347.0318305084745</v>
      </c>
      <c r="G60" s="5">
        <v>1485.207819491525</v>
      </c>
      <c r="H60" s="5">
        <v>1306.7688196721315</v>
      </c>
      <c r="I60" s="5">
        <v>1073.629530327869</v>
      </c>
      <c r="J60" s="5">
        <v>800.9275450819678</v>
      </c>
      <c r="K60" s="5">
        <v>615.4898049180341</v>
      </c>
      <c r="L60" s="5">
        <v>430.1170975409837</v>
      </c>
      <c r="M60" s="5">
        <v>270.45510245901664</v>
      </c>
      <c r="N60" s="5">
        <v>13261.085950000002</v>
      </c>
    </row>
    <row r="61" spans="1:14" ht="12.75">
      <c r="A61" s="9">
        <v>1995</v>
      </c>
      <c r="B61" s="11">
        <v>304.2168737704915</v>
      </c>
      <c r="C61" s="11">
        <v>493.7451762295071</v>
      </c>
      <c r="D61" s="11">
        <v>732.4073749999998</v>
      </c>
      <c r="E61" s="11">
        <v>975.2869499999993</v>
      </c>
      <c r="F61" s="11">
        <v>1076.731208474575</v>
      </c>
      <c r="G61" s="11">
        <v>1391.9328915254193</v>
      </c>
      <c r="H61" s="11">
        <v>1335.936024590164</v>
      </c>
      <c r="I61" s="11">
        <v>1128.3643754098357</v>
      </c>
      <c r="J61" s="11">
        <v>838.0937827868844</v>
      </c>
      <c r="K61" s="11">
        <v>592.4064172131125</v>
      </c>
      <c r="L61" s="11">
        <v>383.84952131147537</v>
      </c>
      <c r="M61" s="11">
        <v>243.5315286885245</v>
      </c>
      <c r="N61" s="11">
        <v>9496.502124999988</v>
      </c>
    </row>
    <row r="62" spans="1:14" ht="12.75">
      <c r="A62" s="1">
        <v>1996</v>
      </c>
      <c r="B62" s="5">
        <v>261.5781270491803</v>
      </c>
      <c r="C62" s="5">
        <v>404.8778729508194</v>
      </c>
      <c r="D62" s="5">
        <v>566.4875999999999</v>
      </c>
      <c r="E62" s="5">
        <v>707.9111500000001</v>
      </c>
      <c r="F62" s="5">
        <v>793.6049616666664</v>
      </c>
      <c r="G62" s="5">
        <v>992.8343133333327</v>
      </c>
      <c r="H62" s="5">
        <v>1018.413442622951</v>
      </c>
      <c r="I62" s="5">
        <v>1015.4674573770499</v>
      </c>
      <c r="J62" s="5">
        <v>980.954557377049</v>
      </c>
      <c r="K62" s="5">
        <v>1050.5461426229504</v>
      </c>
      <c r="L62" s="5">
        <v>1101.6521581967197</v>
      </c>
      <c r="M62" s="5">
        <v>1128.5952418032748</v>
      </c>
      <c r="N62" s="5">
        <v>10022.923024999993</v>
      </c>
    </row>
    <row r="63" spans="1:14" ht="12.75">
      <c r="A63" s="1">
        <v>1997</v>
      </c>
      <c r="B63" s="5">
        <v>1199.02575</v>
      </c>
      <c r="C63" s="5">
        <v>1160.3475</v>
      </c>
      <c r="D63" s="5">
        <v>1181.1742499999998</v>
      </c>
      <c r="E63" s="5">
        <v>1144.2811499999996</v>
      </c>
      <c r="F63" s="5">
        <v>946.45223898305</v>
      </c>
      <c r="G63" s="5">
        <v>878.7644610169463</v>
      </c>
      <c r="H63" s="5">
        <v>671.1383606557374</v>
      </c>
      <c r="I63" s="5">
        <v>496.7464393442611</v>
      </c>
      <c r="J63" s="5">
        <v>328.4968647540983</v>
      </c>
      <c r="K63" s="5">
        <v>225.69303524590129</v>
      </c>
      <c r="L63" s="5">
        <v>203.81925737704915</v>
      </c>
      <c r="M63" s="5">
        <v>271.6256926229503</v>
      </c>
      <c r="N63" s="5">
        <v>8707.564999999993</v>
      </c>
    </row>
    <row r="64" spans="1:14" ht="12.75">
      <c r="A64" s="1">
        <v>1998</v>
      </c>
      <c r="B64" s="5">
        <v>600.974486885245</v>
      </c>
      <c r="C64" s="5">
        <v>1134.9847131147496</v>
      </c>
      <c r="D64" s="5">
        <v>1563.0971750000012</v>
      </c>
      <c r="E64" s="5">
        <v>1769.0836500000037</v>
      </c>
      <c r="F64" s="5">
        <v>1809.5504118644085</v>
      </c>
      <c r="G64" s="5">
        <v>2283.203488135602</v>
      </c>
      <c r="H64" s="5">
        <v>2151.3008483606536</v>
      </c>
      <c r="I64" s="5">
        <v>1777.2192516393357</v>
      </c>
      <c r="J64" s="5">
        <v>1172.4923729508203</v>
      </c>
      <c r="K64" s="5">
        <v>513.6809770491807</v>
      </c>
      <c r="L64" s="5">
        <v>147.57240000000002</v>
      </c>
      <c r="M64" s="5">
        <v>142.812</v>
      </c>
      <c r="N64" s="5">
        <v>15065.971775</v>
      </c>
    </row>
    <row r="65" spans="1:14" ht="12.75">
      <c r="A65" s="1">
        <v>1999</v>
      </c>
      <c r="B65" s="5">
        <v>324.4778385245898</v>
      </c>
      <c r="C65" s="5">
        <v>662.1150614754093</v>
      </c>
      <c r="D65" s="5">
        <v>951.7824749999997</v>
      </c>
      <c r="E65" s="5">
        <v>1127.024699999997</v>
      </c>
      <c r="F65" s="5">
        <v>1173.3579152542386</v>
      </c>
      <c r="G65" s="5">
        <v>1477.3914847457663</v>
      </c>
      <c r="H65" s="5">
        <v>1523.3280000000007</v>
      </c>
      <c r="I65" s="5">
        <v>1574.1056000000008</v>
      </c>
      <c r="J65" s="5">
        <v>1325.3031639344258</v>
      </c>
      <c r="K65" s="5">
        <v>939.0604360655719</v>
      </c>
      <c r="L65" s="5">
        <v>565.0893950819675</v>
      </c>
      <c r="M65" s="5">
        <v>255.2862049180334</v>
      </c>
      <c r="N65" s="5">
        <v>11898.322275000002</v>
      </c>
    </row>
    <row r="66" spans="1:14" ht="13.5" thickBot="1">
      <c r="A66" s="3">
        <v>2000</v>
      </c>
      <c r="B66" s="16">
        <v>299.68083688524604</v>
      </c>
      <c r="C66" s="16">
        <v>661.9199631147544</v>
      </c>
      <c r="D66" s="16">
        <v>891.1865500000008</v>
      </c>
      <c r="E66" s="16">
        <v>915.7819500000021</v>
      </c>
      <c r="F66" s="16">
        <v>851.1264616666667</v>
      </c>
      <c r="G66" s="16">
        <v>869.8573133333337</v>
      </c>
      <c r="H66" s="16">
        <v>674.0648360655741</v>
      </c>
      <c r="I66" s="16">
        <v>376.7934639344272</v>
      </c>
      <c r="J66" s="16">
        <v>154.22525409836047</v>
      </c>
      <c r="K66" s="16">
        <v>54.8356459016388</v>
      </c>
      <c r="L66" s="16">
        <v>0</v>
      </c>
      <c r="M66" s="16">
        <v>0</v>
      </c>
      <c r="N66" s="16">
        <v>5749.472275000005</v>
      </c>
    </row>
    <row r="67" spans="1:14" ht="13.5" thickTop="1">
      <c r="A67" s="13" t="s">
        <v>29</v>
      </c>
      <c r="B67" s="14">
        <v>227.2591813145112</v>
      </c>
      <c r="C67" s="14">
        <v>282.84926775956257</v>
      </c>
      <c r="D67" s="14">
        <v>340.93977453703724</v>
      </c>
      <c r="E67" s="14">
        <v>373.22123703703716</v>
      </c>
      <c r="F67" s="14">
        <v>377.27763319979454</v>
      </c>
      <c r="G67" s="14">
        <v>476.8463177092964</v>
      </c>
      <c r="H67" s="14">
        <v>468.71494336810747</v>
      </c>
      <c r="I67" s="14">
        <v>428.44013845007436</v>
      </c>
      <c r="J67" s="14">
        <v>341.8788386736215</v>
      </c>
      <c r="K67" s="14">
        <v>256.84965223546953</v>
      </c>
      <c r="L67" s="14">
        <v>202.69212093889712</v>
      </c>
      <c r="M67" s="14">
        <v>189.12125633383016</v>
      </c>
      <c r="N67" s="14">
        <v>3943.8309168181836</v>
      </c>
    </row>
    <row r="68" spans="1:14" ht="12.75">
      <c r="A68" s="13" t="s">
        <v>16</v>
      </c>
      <c r="B68" s="14">
        <v>309.12251366120205</v>
      </c>
      <c r="C68" s="14">
        <v>330.6884696721306</v>
      </c>
      <c r="D68" s="14">
        <v>367.29791833333337</v>
      </c>
      <c r="E68" s="14">
        <v>385.9494300000002</v>
      </c>
      <c r="F68" s="14">
        <v>387.15194648587584</v>
      </c>
      <c r="G68" s="14">
        <v>483.2343001807912</v>
      </c>
      <c r="H68" s="14">
        <v>480.94347213114764</v>
      </c>
      <c r="I68" s="14">
        <v>457.62228120218606</v>
      </c>
      <c r="J68" s="14">
        <v>391.95260655737724</v>
      </c>
      <c r="K68" s="14">
        <v>337.79026677595687</v>
      </c>
      <c r="L68" s="14">
        <v>287.9073011475411</v>
      </c>
      <c r="M68" s="14">
        <v>249.85921885245932</v>
      </c>
      <c r="N68" s="14">
        <v>4469.519725000001</v>
      </c>
    </row>
    <row r="69" spans="1:14" ht="12.75">
      <c r="A69" s="13" t="s">
        <v>20</v>
      </c>
      <c r="B69" s="14">
        <v>289.14379120218564</v>
      </c>
      <c r="C69" s="14">
        <v>419.6533221311469</v>
      </c>
      <c r="D69" s="14">
        <v>538.2161133333335</v>
      </c>
      <c r="E69" s="14">
        <v>602.574076666667</v>
      </c>
      <c r="F69" s="14">
        <v>603.515794653484</v>
      </c>
      <c r="G69" s="14">
        <v>723.0820636798496</v>
      </c>
      <c r="H69" s="14">
        <v>673.5966000000001</v>
      </c>
      <c r="I69" s="14">
        <v>571.0232033333328</v>
      </c>
      <c r="J69" s="14">
        <v>423.4057139344262</v>
      </c>
      <c r="K69" s="14">
        <v>294.66095606557354</v>
      </c>
      <c r="L69" s="14">
        <v>219.31570338797803</v>
      </c>
      <c r="M69" s="14">
        <v>211.44760327868818</v>
      </c>
      <c r="N69" s="14">
        <v>5569.634941666666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89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32">
        <v>1940</v>
      </c>
      <c r="B6" s="7">
        <v>158.32712391842898</v>
      </c>
      <c r="C6" s="7">
        <v>464.7667185992593</v>
      </c>
      <c r="D6" s="7">
        <v>621.976426638855</v>
      </c>
      <c r="E6" s="7">
        <v>576.7428580047145</v>
      </c>
      <c r="F6" s="7">
        <v>661.3055116666662</v>
      </c>
      <c r="G6" s="7">
        <v>1035.8762633333326</v>
      </c>
      <c r="H6" s="7">
        <v>921.8885286885253</v>
      </c>
      <c r="I6" s="7">
        <v>408.44492131147797</v>
      </c>
      <c r="J6" s="7">
        <v>90.72073770491798</v>
      </c>
      <c r="K6" s="7">
        <v>32.256262295081875</v>
      </c>
      <c r="L6" s="7">
        <v>9.072073770491833</v>
      </c>
      <c r="M6" s="7">
        <v>26.6309262295083</v>
      </c>
      <c r="N6" s="7">
        <v>5008.008352161259</v>
      </c>
      <c r="P6" s="5"/>
      <c r="Q6" s="5"/>
    </row>
    <row r="7" spans="1:17" ht="12.75">
      <c r="A7" s="33">
        <v>1941</v>
      </c>
      <c r="B7" s="8">
        <v>336.53431379707996</v>
      </c>
      <c r="C7" s="8">
        <v>915.2949501785262</v>
      </c>
      <c r="D7" s="8">
        <v>1361.425942594567</v>
      </c>
      <c r="E7" s="8">
        <v>1580.47588266655</v>
      </c>
      <c r="F7" s="8">
        <v>1774.0310376104935</v>
      </c>
      <c r="G7" s="8">
        <v>2555.3554452660387</v>
      </c>
      <c r="H7" s="8">
        <v>2266.404872721181</v>
      </c>
      <c r="I7" s="8">
        <v>1218.5388458392667</v>
      </c>
      <c r="J7" s="8">
        <v>591.4711560677839</v>
      </c>
      <c r="K7" s="8">
        <v>573.2813554907674</v>
      </c>
      <c r="L7" s="8">
        <v>540.216366868417</v>
      </c>
      <c r="M7" s="8">
        <v>496.8549317750308</v>
      </c>
      <c r="N7" s="8">
        <v>14209.885100875703</v>
      </c>
      <c r="P7" s="5"/>
      <c r="Q7" s="5"/>
    </row>
    <row r="8" spans="1:14" ht="12.75">
      <c r="A8" s="33">
        <v>1942</v>
      </c>
      <c r="B8" s="8">
        <v>793.339084797265</v>
      </c>
      <c r="C8" s="8">
        <v>1345.3619970556717</v>
      </c>
      <c r="D8" s="8">
        <v>1750.9222187717423</v>
      </c>
      <c r="E8" s="8">
        <v>1869.524710645695</v>
      </c>
      <c r="F8" s="8">
        <v>1879.8671677966086</v>
      </c>
      <c r="G8" s="8">
        <v>2410.2449822033855</v>
      </c>
      <c r="H8" s="8">
        <v>2123.759184471941</v>
      </c>
      <c r="I8" s="8">
        <v>1365.551286410017</v>
      </c>
      <c r="J8" s="8">
        <v>731.8197847706795</v>
      </c>
      <c r="K8" s="8">
        <v>389.2623234740205</v>
      </c>
      <c r="L8" s="8">
        <v>361.95622003082696</v>
      </c>
      <c r="M8" s="8">
        <v>675.3374458969436</v>
      </c>
      <c r="N8" s="8">
        <v>15696.946406324794</v>
      </c>
    </row>
    <row r="9" spans="1:14" ht="12.75">
      <c r="A9" s="33">
        <v>1943</v>
      </c>
      <c r="B9" s="8">
        <v>1203.949217538751</v>
      </c>
      <c r="C9" s="8">
        <v>1825.0948954961027</v>
      </c>
      <c r="D9" s="8">
        <v>2372.233130845765</v>
      </c>
      <c r="E9" s="8">
        <v>2660.989107309191</v>
      </c>
      <c r="F9" s="8">
        <v>2451.7306068582157</v>
      </c>
      <c r="G9" s="8">
        <v>2505.4939239206387</v>
      </c>
      <c r="H9" s="8">
        <v>2004.9334283471364</v>
      </c>
      <c r="I9" s="8">
        <v>1397.7866968482983</v>
      </c>
      <c r="J9" s="8">
        <v>770.3295847701189</v>
      </c>
      <c r="K9" s="8">
        <v>273.89496347381646</v>
      </c>
      <c r="L9" s="8">
        <v>0</v>
      </c>
      <c r="M9" s="8">
        <v>0</v>
      </c>
      <c r="N9" s="8">
        <v>17466.435555408036</v>
      </c>
    </row>
    <row r="10" spans="1:14" ht="12.75">
      <c r="A10" s="33">
        <v>1944</v>
      </c>
      <c r="B10" s="8">
        <v>89.03388467786594</v>
      </c>
      <c r="C10" s="8">
        <v>261.35753244147764</v>
      </c>
      <c r="D10" s="8">
        <v>743.0751517434848</v>
      </c>
      <c r="E10" s="8">
        <v>1530.4834612318218</v>
      </c>
      <c r="F10" s="8">
        <v>1921.9850533333351</v>
      </c>
      <c r="G10" s="8">
        <v>2306.6385966666753</v>
      </c>
      <c r="H10" s="8">
        <v>2209.5864836065566</v>
      </c>
      <c r="I10" s="8">
        <v>1951.2014663934394</v>
      </c>
      <c r="J10" s="8">
        <v>1367.4931844262287</v>
      </c>
      <c r="K10" s="8">
        <v>647.5444655737674</v>
      </c>
      <c r="L10" s="8">
        <v>235.3699139344264</v>
      </c>
      <c r="M10" s="8">
        <v>206.95058606557413</v>
      </c>
      <c r="N10" s="8">
        <v>13470.71978009465</v>
      </c>
    </row>
    <row r="11" spans="1:14" ht="12.75">
      <c r="A11" s="34">
        <v>1945</v>
      </c>
      <c r="B11" s="10">
        <v>520.434631967213</v>
      </c>
      <c r="C11" s="10">
        <v>1128.4489180327867</v>
      </c>
      <c r="D11" s="10">
        <v>1570.0394249999995</v>
      </c>
      <c r="E11" s="10">
        <v>1726.8350999999993</v>
      </c>
      <c r="F11" s="10">
        <v>1717.9597779661008</v>
      </c>
      <c r="G11" s="10">
        <v>2108.0133720338904</v>
      </c>
      <c r="H11" s="10">
        <v>2169.3474467213123</v>
      </c>
      <c r="I11" s="10">
        <v>2287.77540327869</v>
      </c>
      <c r="J11" s="10">
        <v>1860.6426653101246</v>
      </c>
      <c r="K11" s="10">
        <v>1103.7842853048817</v>
      </c>
      <c r="L11" s="10">
        <v>643.1773818958787</v>
      </c>
      <c r="M11" s="10">
        <v>561.3694844761065</v>
      </c>
      <c r="N11" s="10">
        <v>17397.82789198698</v>
      </c>
    </row>
    <row r="12" spans="1:14" ht="12.75">
      <c r="A12" s="33">
        <v>1946</v>
      </c>
      <c r="B12" s="8">
        <v>726.24514053018</v>
      </c>
      <c r="C12" s="8">
        <v>1053.5251925641908</v>
      </c>
      <c r="D12" s="8">
        <v>1440.9135750000007</v>
      </c>
      <c r="E12" s="8">
        <v>1788.3236000000031</v>
      </c>
      <c r="F12" s="8">
        <v>1810.2564033898323</v>
      </c>
      <c r="G12" s="8">
        <v>2084.1474966101755</v>
      </c>
      <c r="H12" s="8">
        <v>1851.691257173319</v>
      </c>
      <c r="I12" s="8">
        <v>1463.091683348918</v>
      </c>
      <c r="J12" s="8">
        <v>1040.1385244230926</v>
      </c>
      <c r="K12" s="8">
        <v>754.9866824286037</v>
      </c>
      <c r="L12" s="8">
        <v>1156.4843663568254</v>
      </c>
      <c r="M12" s="8">
        <v>2239.3622498989635</v>
      </c>
      <c r="N12" s="8">
        <v>17409.166171724108</v>
      </c>
    </row>
    <row r="13" spans="1:14" ht="12.75">
      <c r="A13" s="33">
        <v>1947</v>
      </c>
      <c r="B13" s="8">
        <v>2964.0401149890095</v>
      </c>
      <c r="C13" s="8">
        <v>2989.9987504516075</v>
      </c>
      <c r="D13" s="8">
        <v>3100.159429595152</v>
      </c>
      <c r="E13" s="8">
        <v>2989.906294117503</v>
      </c>
      <c r="F13" s="8">
        <v>2688.5569271186437</v>
      </c>
      <c r="G13" s="8">
        <v>3071.9237728813537</v>
      </c>
      <c r="H13" s="8">
        <v>2921.742281414823</v>
      </c>
      <c r="I13" s="8">
        <v>2799.360978330295</v>
      </c>
      <c r="J13" s="8">
        <v>2084.9075153261665</v>
      </c>
      <c r="K13" s="8">
        <v>1040.2795188298865</v>
      </c>
      <c r="L13" s="8">
        <v>343.73352779059775</v>
      </c>
      <c r="M13" s="8">
        <v>112.0870199317158</v>
      </c>
      <c r="N13" s="8">
        <v>27106.696130776756</v>
      </c>
    </row>
    <row r="14" spans="1:14" ht="12.75">
      <c r="A14" s="33">
        <v>1948</v>
      </c>
      <c r="B14" s="8">
        <v>288.1080033356145</v>
      </c>
      <c r="C14" s="8">
        <v>845.736396888418</v>
      </c>
      <c r="D14" s="8">
        <v>1292.8121135088256</v>
      </c>
      <c r="E14" s="8">
        <v>1543.2361067264126</v>
      </c>
      <c r="F14" s="8">
        <v>1698.1778325453033</v>
      </c>
      <c r="G14" s="8">
        <v>2121.3071418517015</v>
      </c>
      <c r="H14" s="8">
        <v>2032.5070252225132</v>
      </c>
      <c r="I14" s="8">
        <v>1712.6819084900205</v>
      </c>
      <c r="J14" s="8">
        <v>1279.6499439166005</v>
      </c>
      <c r="K14" s="8">
        <v>928.8365377711519</v>
      </c>
      <c r="L14" s="8">
        <v>544.7809282159611</v>
      </c>
      <c r="M14" s="8">
        <v>177.64595485302956</v>
      </c>
      <c r="N14" s="8">
        <v>14465.479893325552</v>
      </c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5">
        <v>775.2591040983559</v>
      </c>
      <c r="J17" s="5">
        <v>512.4746188524598</v>
      </c>
      <c r="K17" s="5">
        <v>311.27293114754264</v>
      </c>
      <c r="L17" s="5">
        <v>322.26022049180335</v>
      </c>
      <c r="M17" s="5">
        <v>558.8104795081964</v>
      </c>
      <c r="N17" s="5">
        <v>2480.0773540983582</v>
      </c>
    </row>
    <row r="18" spans="1:14" ht="12.75">
      <c r="A18" s="1">
        <v>1952</v>
      </c>
      <c r="B18" s="5">
        <v>799.3504999999996</v>
      </c>
      <c r="C18" s="5">
        <v>955.0552499999988</v>
      </c>
      <c r="D18" s="5">
        <v>1097.0738499999995</v>
      </c>
      <c r="E18" s="5">
        <v>1127.8180999999988</v>
      </c>
      <c r="F18" s="5">
        <v>1083.3215833333327</v>
      </c>
      <c r="G18" s="5">
        <v>1188.7776666666643</v>
      </c>
      <c r="H18" s="5">
        <v>989.1995494338985</v>
      </c>
      <c r="I18" s="5">
        <v>637.2381895638808</v>
      </c>
      <c r="J18" s="5">
        <v>159.87802399011193</v>
      </c>
      <c r="K18" s="5">
        <v>-402.92978035907146</v>
      </c>
      <c r="L18" s="5">
        <v>-729.6971336065578</v>
      </c>
      <c r="M18" s="5">
        <v>-762.6882663934442</v>
      </c>
      <c r="N18" s="5">
        <v>6142.397532628811</v>
      </c>
    </row>
    <row r="19" spans="1:14" ht="12.75">
      <c r="A19" s="1">
        <v>1953</v>
      </c>
      <c r="B19" s="5">
        <v>-755.8045459016394</v>
      </c>
      <c r="C19" s="5">
        <v>-609.4385040983605</v>
      </c>
      <c r="D19" s="5">
        <v>-337.10648603558116</v>
      </c>
      <c r="E19" s="5">
        <v>135.30812282421786</v>
      </c>
      <c r="F19" s="5">
        <v>396.2501934252421</v>
      </c>
      <c r="G19" s="5">
        <v>568.8782624324325</v>
      </c>
      <c r="H19" s="5">
        <v>320.40028278688516</v>
      </c>
      <c r="I19" s="5">
        <v>-317.62338278688554</v>
      </c>
      <c r="J19" s="5">
        <v>-680.5518565573773</v>
      </c>
      <c r="K19" s="5">
        <v>-798.5440934426236</v>
      </c>
      <c r="L19" s="5">
        <v>-884.8295950819669</v>
      </c>
      <c r="M19" s="5">
        <v>-927.6927049180315</v>
      </c>
      <c r="N19" s="5">
        <v>-3890.754307353688</v>
      </c>
    </row>
    <row r="20" spans="1:14" ht="12.75">
      <c r="A20" s="1">
        <v>1954</v>
      </c>
      <c r="B20" s="5">
        <v>-876.6647286885253</v>
      </c>
      <c r="C20" s="5">
        <v>-613.3404713114774</v>
      </c>
      <c r="D20" s="5">
        <v>-370.51779999999934</v>
      </c>
      <c r="E20" s="5">
        <v>-81.52184999999811</v>
      </c>
      <c r="F20" s="5">
        <v>120.81868305084744</v>
      </c>
      <c r="G20" s="5">
        <v>278.2615169491527</v>
      </c>
      <c r="H20" s="5">
        <v>132.9595327868856</v>
      </c>
      <c r="I20" s="5">
        <v>-323.7722327868841</v>
      </c>
      <c r="J20" s="5">
        <v>-728.4972786885238</v>
      </c>
      <c r="K20" s="5">
        <v>-1146.3069213114745</v>
      </c>
      <c r="L20" s="5">
        <v>-1352.747</v>
      </c>
      <c r="M20" s="5">
        <v>-1309.11</v>
      </c>
      <c r="N20" s="5">
        <v>-6270.438549999997</v>
      </c>
    </row>
    <row r="21" spans="1:14" ht="12.75">
      <c r="A21" s="9">
        <v>1955</v>
      </c>
      <c r="B21" s="11">
        <v>-1236.322053278688</v>
      </c>
      <c r="C21" s="11">
        <v>-967.3464467213084</v>
      </c>
      <c r="D21" s="11">
        <v>-647.2160499999998</v>
      </c>
      <c r="E21" s="11">
        <v>-167.6057499999992</v>
      </c>
      <c r="F21" s="11">
        <v>101.81860365738909</v>
      </c>
      <c r="G21" s="11">
        <v>184.3858396171951</v>
      </c>
      <c r="H21" s="11">
        <v>-95.56766824870306</v>
      </c>
      <c r="I21" s="11">
        <v>-776.0730820439836</v>
      </c>
      <c r="J21" s="11">
        <v>-1060.9448852459018</v>
      </c>
      <c r="K21" s="11">
        <v>-1022.5235147540994</v>
      </c>
      <c r="L21" s="11">
        <v>-1014.056245901639</v>
      </c>
      <c r="M21" s="11">
        <v>-1040.8497540983594</v>
      </c>
      <c r="N21" s="11">
        <v>-7742.301007018097</v>
      </c>
    </row>
    <row r="22" spans="1:14" ht="12.75">
      <c r="A22" s="1">
        <v>1956</v>
      </c>
      <c r="B22" s="5">
        <v>-1103.7689754098344</v>
      </c>
      <c r="C22" s="5">
        <v>-1062.2130245901594</v>
      </c>
      <c r="D22" s="5">
        <v>-843.0866749999993</v>
      </c>
      <c r="E22" s="5">
        <v>-323.50884999999784</v>
      </c>
      <c r="F22" s="5">
        <v>64.99929500000009</v>
      </c>
      <c r="G22" s="5">
        <v>336.9569800000004</v>
      </c>
      <c r="H22" s="5">
        <v>79.40503278688546</v>
      </c>
      <c r="I22" s="5">
        <v>-754.1917327868834</v>
      </c>
      <c r="J22" s="5">
        <v>-1154.3969999999993</v>
      </c>
      <c r="K22" s="5">
        <v>-1192.8768999999993</v>
      </c>
      <c r="L22" s="5">
        <v>-1124.8363467213098</v>
      </c>
      <c r="M22" s="5">
        <v>-954.6650532786837</v>
      </c>
      <c r="N22" s="5">
        <v>-8032.183249999981</v>
      </c>
    </row>
    <row r="23" spans="1:14" ht="12.75">
      <c r="A23" s="1">
        <v>1957</v>
      </c>
      <c r="B23" s="5">
        <v>-660.6485721311483</v>
      </c>
      <c r="C23" s="5">
        <v>-136.5200778688546</v>
      </c>
      <c r="D23" s="5">
        <v>137.85324999999997</v>
      </c>
      <c r="E23" s="5">
        <v>168.5975</v>
      </c>
      <c r="F23" s="5">
        <v>260.6520711864407</v>
      </c>
      <c r="G23" s="5">
        <v>516.0865288135587</v>
      </c>
      <c r="H23" s="5">
        <v>632.9966311475408</v>
      </c>
      <c r="I23" s="5">
        <v>684.8407688524585</v>
      </c>
      <c r="J23" s="5">
        <v>517.1082049180333</v>
      </c>
      <c r="K23" s="5">
        <v>183.86069508196877</v>
      </c>
      <c r="L23" s="5">
        <v>-264.60215163934424</v>
      </c>
      <c r="M23" s="5">
        <v>-776.7353483606566</v>
      </c>
      <c r="N23" s="5">
        <v>1263.489499999997</v>
      </c>
    </row>
    <row r="24" spans="1:14" ht="12.75">
      <c r="A24" s="1">
        <v>1958</v>
      </c>
      <c r="B24" s="5">
        <v>-739.0771399218517</v>
      </c>
      <c r="C24" s="5">
        <v>-52.162773641564456</v>
      </c>
      <c r="D24" s="5">
        <v>377.81325520865903</v>
      </c>
      <c r="E24" s="5">
        <v>550.4022230497569</v>
      </c>
      <c r="F24" s="5">
        <v>747.880355932204</v>
      </c>
      <c r="G24" s="5">
        <v>1239.9833440678024</v>
      </c>
      <c r="H24" s="5">
        <v>1481.2843032786893</v>
      </c>
      <c r="I24" s="5">
        <v>1672.0839967213137</v>
      </c>
      <c r="J24" s="5">
        <v>1545.6244498488552</v>
      </c>
      <c r="K24" s="5">
        <v>1283.4619460670199</v>
      </c>
      <c r="L24" s="5">
        <v>979.8468618448276</v>
      </c>
      <c r="M24" s="5">
        <v>674.604900601577</v>
      </c>
      <c r="N24" s="5">
        <v>9761.745723057287</v>
      </c>
    </row>
    <row r="25" spans="1:14" ht="12.75">
      <c r="A25" s="1">
        <v>1959</v>
      </c>
      <c r="B25" s="5">
        <v>609.4277603314317</v>
      </c>
      <c r="C25" s="5">
        <v>700.0238609729117</v>
      </c>
      <c r="D25" s="5">
        <v>883.8176783550692</v>
      </c>
      <c r="E25" s="5">
        <v>1095.776499014492</v>
      </c>
      <c r="F25" s="5">
        <v>1168.3771389667672</v>
      </c>
      <c r="G25" s="5">
        <v>1486.6997530230176</v>
      </c>
      <c r="H25" s="5">
        <v>1182.5097036889506</v>
      </c>
      <c r="I25" s="5">
        <v>444.64659464496134</v>
      </c>
      <c r="J25" s="5">
        <v>-76.03958606557376</v>
      </c>
      <c r="K25" s="5">
        <v>-321.453813934426</v>
      </c>
      <c r="L25" s="5">
        <v>-448.86605000000026</v>
      </c>
      <c r="M25" s="5">
        <v>-434.38650000000024</v>
      </c>
      <c r="N25" s="5">
        <v>6290.533038997602</v>
      </c>
    </row>
    <row r="26" spans="1:14" ht="12.75">
      <c r="A26" s="9">
        <v>1960</v>
      </c>
      <c r="B26" s="11">
        <v>-296.1528081967215</v>
      </c>
      <c r="C26" s="11">
        <v>13.90075819672057</v>
      </c>
      <c r="D26" s="11">
        <v>210.84605000000005</v>
      </c>
      <c r="E26" s="11">
        <v>290.78110000000015</v>
      </c>
      <c r="F26" s="11">
        <v>494.4931616666668</v>
      </c>
      <c r="G26" s="11">
        <v>949.7923633333336</v>
      </c>
      <c r="H26" s="11">
        <v>977.7077689965903</v>
      </c>
      <c r="I26" s="11">
        <v>665.0541781614788</v>
      </c>
      <c r="J26" s="11">
        <v>257.9944552106589</v>
      </c>
      <c r="K26" s="11">
        <v>-190.5868048139881</v>
      </c>
      <c r="L26" s="11">
        <v>-415.2993770491805</v>
      </c>
      <c r="M26" s="11">
        <v>-372.1501229508203</v>
      </c>
      <c r="N26" s="11">
        <v>2586.380722554739</v>
      </c>
    </row>
    <row r="27" spans="1:14" ht="12.75">
      <c r="A27" s="1">
        <v>1961</v>
      </c>
      <c r="B27" s="5">
        <v>-393.1231967213111</v>
      </c>
      <c r="C27" s="5">
        <v>-428.0458032786875</v>
      </c>
      <c r="D27" s="5">
        <v>-279.87184999999994</v>
      </c>
      <c r="E27" s="5">
        <v>107.50569999999973</v>
      </c>
      <c r="F27" s="5">
        <v>431.45495423728863</v>
      </c>
      <c r="G27" s="5">
        <v>849.6876957627146</v>
      </c>
      <c r="H27" s="5">
        <v>951.0557336065577</v>
      </c>
      <c r="I27" s="5">
        <v>838.2596163934431</v>
      </c>
      <c r="J27" s="5">
        <v>590.7578360655741</v>
      </c>
      <c r="K27" s="5">
        <v>290.70956393442725</v>
      </c>
      <c r="L27" s="5">
        <v>129.0074027724088</v>
      </c>
      <c r="M27" s="5">
        <v>136.71215007384518</v>
      </c>
      <c r="N27" s="5">
        <v>3224.1098028462607</v>
      </c>
    </row>
    <row r="28" spans="1:14" ht="12.75">
      <c r="A28" s="1">
        <v>1962</v>
      </c>
      <c r="B28" s="5">
        <v>192.4298571632593</v>
      </c>
      <c r="C28" s="5">
        <v>274.6315512079892</v>
      </c>
      <c r="D28" s="5">
        <v>427.34997850359343</v>
      </c>
      <c r="E28" s="5">
        <v>628.1001554480315</v>
      </c>
      <c r="F28" s="5">
        <v>700.2965271186446</v>
      </c>
      <c r="G28" s="5">
        <v>870.6354728813583</v>
      </c>
      <c r="H28" s="5">
        <v>848.7266434426225</v>
      </c>
      <c r="I28" s="5">
        <v>781.7103565573761</v>
      </c>
      <c r="J28" s="5">
        <v>497.35449590163995</v>
      </c>
      <c r="K28" s="5">
        <v>55.84365409836162</v>
      </c>
      <c r="L28" s="5">
        <v>-199.58562295081944</v>
      </c>
      <c r="M28" s="5">
        <v>-222.8998770491797</v>
      </c>
      <c r="N28" s="5">
        <v>4854.593192322877</v>
      </c>
    </row>
    <row r="29" spans="1:14" ht="12.75">
      <c r="A29" s="1">
        <v>1963</v>
      </c>
      <c r="B29" s="5">
        <v>26.208213114753992</v>
      </c>
      <c r="C29" s="5">
        <v>560.9077868852457</v>
      </c>
      <c r="D29" s="5">
        <v>899.5172499999991</v>
      </c>
      <c r="E29" s="5">
        <v>979.4522999999972</v>
      </c>
      <c r="F29" s="5">
        <v>965.1374813559319</v>
      </c>
      <c r="G29" s="5">
        <v>1173.0755186440665</v>
      </c>
      <c r="H29" s="5">
        <v>844.971000000001</v>
      </c>
      <c r="I29" s="5">
        <v>122.97700000000378</v>
      </c>
      <c r="J29" s="5">
        <v>-275.9666311475408</v>
      </c>
      <c r="K29" s="5">
        <v>-315.90976885245846</v>
      </c>
      <c r="L29" s="5">
        <v>-280.62948196721294</v>
      </c>
      <c r="M29" s="5">
        <v>-170.41841803278638</v>
      </c>
      <c r="N29" s="5">
        <v>4529.322249999999</v>
      </c>
    </row>
    <row r="30" spans="1:14" ht="12.75">
      <c r="A30" s="1">
        <v>1964</v>
      </c>
      <c r="B30" s="5">
        <v>-36.79229918032792</v>
      </c>
      <c r="C30" s="5">
        <v>133.98379918032782</v>
      </c>
      <c r="D30" s="5">
        <v>563.7106999999994</v>
      </c>
      <c r="E30" s="5">
        <v>1258.5307499999974</v>
      </c>
      <c r="F30" s="5">
        <v>1479.261241666666</v>
      </c>
      <c r="G30" s="5">
        <v>1504.4186333333303</v>
      </c>
      <c r="H30" s="5">
        <v>1139.9148781739661</v>
      </c>
      <c r="I30" s="5">
        <v>577.3475644889257</v>
      </c>
      <c r="J30" s="5">
        <v>108.63025629220108</v>
      </c>
      <c r="K30" s="5">
        <v>-203.362908873885</v>
      </c>
      <c r="L30" s="5">
        <v>-368.931</v>
      </c>
      <c r="M30" s="5">
        <v>-357.03</v>
      </c>
      <c r="N30" s="5">
        <v>5799.681615081201</v>
      </c>
    </row>
    <row r="31" spans="1:14" ht="12.75">
      <c r="A31" s="9">
        <v>1965</v>
      </c>
      <c r="B31" s="11">
        <v>-371.9550245901639</v>
      </c>
      <c r="C31" s="11">
        <v>-365.906975409836</v>
      </c>
      <c r="D31" s="11">
        <v>-293.4588250000005</v>
      </c>
      <c r="E31" s="11">
        <v>-112.06775000000113</v>
      </c>
      <c r="F31" s="11">
        <v>10.02507966101706</v>
      </c>
      <c r="G31" s="11">
        <v>75.66212033898294</v>
      </c>
      <c r="H31" s="11">
        <v>-65.45549999999999</v>
      </c>
      <c r="I31" s="11">
        <v>-442.7172000000001</v>
      </c>
      <c r="J31" s="11">
        <v>-528.3263606557374</v>
      </c>
      <c r="K31" s="11">
        <v>-349.17403934426096</v>
      </c>
      <c r="L31" s="11">
        <v>0.5446425756486216</v>
      </c>
      <c r="M31" s="11">
        <v>485.5727894962582</v>
      </c>
      <c r="N31" s="11">
        <v>-1957.2570429280927</v>
      </c>
    </row>
    <row r="32" spans="1:14" ht="12.75">
      <c r="A32" s="1">
        <v>1966</v>
      </c>
      <c r="B32" s="5">
        <v>1013.4752648276183</v>
      </c>
      <c r="C32" s="5">
        <v>1486.4950483133555</v>
      </c>
      <c r="D32" s="5">
        <v>1786.7368000000006</v>
      </c>
      <c r="E32" s="5">
        <v>1755.9925500000015</v>
      </c>
      <c r="F32" s="5">
        <v>1484.041252542374</v>
      </c>
      <c r="G32" s="5">
        <v>1430.9103474576305</v>
      </c>
      <c r="H32" s="5">
        <v>938.1792418032775</v>
      </c>
      <c r="I32" s="5">
        <v>240.8131581967173</v>
      </c>
      <c r="J32" s="5">
        <v>-173.63754098360647</v>
      </c>
      <c r="K32" s="5">
        <v>-259.3605090163934</v>
      </c>
      <c r="L32" s="5">
        <v>-248.37321967213103</v>
      </c>
      <c r="M32" s="5">
        <v>-136.2274303278684</v>
      </c>
      <c r="N32" s="5">
        <v>9319.044963140976</v>
      </c>
    </row>
    <row r="33" spans="1:14" ht="12.75">
      <c r="A33" s="1">
        <v>1967</v>
      </c>
      <c r="B33" s="5">
        <v>105.94166147540989</v>
      </c>
      <c r="C33" s="5">
        <v>480.38093852459036</v>
      </c>
      <c r="D33" s="5">
        <v>836.1444249999993</v>
      </c>
      <c r="E33" s="5">
        <v>1128.214799999998</v>
      </c>
      <c r="F33" s="5">
        <v>1145.0241220338978</v>
      </c>
      <c r="G33" s="5">
        <v>1243.1098779661</v>
      </c>
      <c r="H33" s="5">
        <v>1037.3379836065565</v>
      </c>
      <c r="I33" s="5">
        <v>739.8780163934392</v>
      </c>
      <c r="J33" s="5">
        <v>374.88150000000047</v>
      </c>
      <c r="K33" s="5">
        <v>12.297700000001923</v>
      </c>
      <c r="L33" s="5">
        <v>-213.19373360655746</v>
      </c>
      <c r="M33" s="5">
        <v>-262.84626639344316</v>
      </c>
      <c r="N33" s="5">
        <v>6627.171024999992</v>
      </c>
    </row>
    <row r="34" spans="1:14" ht="12.75">
      <c r="A34" s="1">
        <v>1968</v>
      </c>
      <c r="B34" s="5">
        <v>-98.68400245901648</v>
      </c>
      <c r="C34" s="5">
        <v>303.18285245901615</v>
      </c>
      <c r="D34" s="5">
        <v>592.5706250000004</v>
      </c>
      <c r="E34" s="5">
        <v>737.0686000000009</v>
      </c>
      <c r="F34" s="5">
        <v>783.4428299999994</v>
      </c>
      <c r="G34" s="5">
        <v>892.8130199999983</v>
      </c>
      <c r="H34" s="5">
        <v>739.6423378424522</v>
      </c>
      <c r="I34" s="5">
        <v>431.8882730809677</v>
      </c>
      <c r="J34" s="5">
        <v>124.90100258916229</v>
      </c>
      <c r="K34" s="5">
        <v>-141.1141213016318</v>
      </c>
      <c r="L34" s="5">
        <v>-297.9672229508194</v>
      </c>
      <c r="M34" s="5">
        <v>-318.10787704917976</v>
      </c>
      <c r="N34" s="5">
        <v>3749.636317210949</v>
      </c>
    </row>
    <row r="35" spans="1:14" ht="12.75">
      <c r="A35" s="1">
        <v>1969</v>
      </c>
      <c r="B35" s="5">
        <v>-203.71845655737712</v>
      </c>
      <c r="C35" s="5">
        <v>79.55135655737675</v>
      </c>
      <c r="D35" s="5">
        <v>276.59907499999974</v>
      </c>
      <c r="E35" s="5">
        <v>378.0550999999989</v>
      </c>
      <c r="F35" s="5">
        <v>456.11759152542396</v>
      </c>
      <c r="G35" s="5">
        <v>667.931858474578</v>
      </c>
      <c r="H35" s="5">
        <v>653.1226026257168</v>
      </c>
      <c r="I35" s="5">
        <v>503.6407066962641</v>
      </c>
      <c r="J35" s="5">
        <v>231.71261161429874</v>
      </c>
      <c r="K35" s="5">
        <v>-127.33536031491639</v>
      </c>
      <c r="L35" s="5">
        <v>-331.83629836065563</v>
      </c>
      <c r="M35" s="5">
        <v>-344.9339016393438</v>
      </c>
      <c r="N35" s="5">
        <v>2238.9068856213644</v>
      </c>
    </row>
    <row r="36" spans="1:14" ht="12.75">
      <c r="A36" s="9">
        <v>1970</v>
      </c>
      <c r="B36" s="11">
        <v>-92.23275000000014</v>
      </c>
      <c r="C36" s="11">
        <v>455.2132499999994</v>
      </c>
      <c r="D36" s="11">
        <v>833.6650500000002</v>
      </c>
      <c r="E36" s="11">
        <v>993.5351499999997</v>
      </c>
      <c r="F36" s="11">
        <v>978.2689237288139</v>
      </c>
      <c r="G36" s="11">
        <v>1098.4555762711875</v>
      </c>
      <c r="H36" s="11">
        <v>863.3239150926895</v>
      </c>
      <c r="I36" s="11">
        <v>440.5086587455212</v>
      </c>
      <c r="J36" s="11">
        <v>76.65021612257434</v>
      </c>
      <c r="K36" s="11">
        <v>-182.4686564897515</v>
      </c>
      <c r="L36" s="11">
        <v>-310.66812622950835</v>
      </c>
      <c r="M36" s="11">
        <v>-282.79507377049214</v>
      </c>
      <c r="N36" s="11">
        <v>4871.456133471033</v>
      </c>
    </row>
    <row r="37" spans="1:14" ht="12.75">
      <c r="A37" s="1">
        <v>1971</v>
      </c>
      <c r="B37" s="5">
        <v>-243.53478032786853</v>
      </c>
      <c r="C37" s="5">
        <v>-158.32231967213016</v>
      </c>
      <c r="D37" s="5">
        <v>-57.52149999999994</v>
      </c>
      <c r="E37" s="5">
        <v>77.75320000000022</v>
      </c>
      <c r="F37" s="5">
        <v>271.80673728813537</v>
      </c>
      <c r="G37" s="5">
        <v>636.0412127118625</v>
      </c>
      <c r="H37" s="5">
        <v>791.4165000000005</v>
      </c>
      <c r="I37" s="5">
        <v>817.7970500000005</v>
      </c>
      <c r="J37" s="5">
        <v>515.5961926229509</v>
      </c>
      <c r="K37" s="5">
        <v>-66.73014262295206</v>
      </c>
      <c r="L37" s="5">
        <v>-372.15662622950833</v>
      </c>
      <c r="M37" s="5">
        <v>-342.3000737704922</v>
      </c>
      <c r="N37" s="5">
        <v>1869.8454499999987</v>
      </c>
    </row>
    <row r="38" spans="1:14" ht="12.75">
      <c r="A38" s="1">
        <v>1972</v>
      </c>
      <c r="B38" s="5">
        <v>-333.7515139344263</v>
      </c>
      <c r="C38" s="5">
        <v>-302.1585860655741</v>
      </c>
      <c r="D38" s="5">
        <v>-287.90502499999997</v>
      </c>
      <c r="E38" s="5">
        <v>-260.2351999999997</v>
      </c>
      <c r="F38" s="5">
        <v>-110.66270449729508</v>
      </c>
      <c r="G38" s="5">
        <v>155.26120952140272</v>
      </c>
      <c r="H38" s="5">
        <v>357.24565780584174</v>
      </c>
      <c r="I38" s="5">
        <v>512.1803298535821</v>
      </c>
      <c r="J38" s="5">
        <v>359.63607756574737</v>
      </c>
      <c r="K38" s="5">
        <v>-81.85146130995612</v>
      </c>
      <c r="L38" s="5">
        <v>-331.83629836065563</v>
      </c>
      <c r="M38" s="5">
        <v>-344.9339016393438</v>
      </c>
      <c r="N38" s="5">
        <v>-669.011416060677</v>
      </c>
    </row>
    <row r="39" spans="1:14" ht="12.75">
      <c r="A39" s="1">
        <v>1973</v>
      </c>
      <c r="B39" s="5">
        <v>-352.29886475409853</v>
      </c>
      <c r="C39" s="5">
        <v>-308.20663524590225</v>
      </c>
      <c r="D39" s="5">
        <v>81.02597499999966</v>
      </c>
      <c r="E39" s="5">
        <v>871.1531999999988</v>
      </c>
      <c r="F39" s="5">
        <v>1446.2001067796618</v>
      </c>
      <c r="G39" s="5">
        <v>2305.193443220342</v>
      </c>
      <c r="H39" s="5">
        <v>2283.5287622950796</v>
      </c>
      <c r="I39" s="5">
        <v>1670.9751877049111</v>
      </c>
      <c r="J39" s="5">
        <v>1051.4056874517444</v>
      </c>
      <c r="K39" s="5">
        <v>616.8524442418002</v>
      </c>
      <c r="L39" s="5">
        <v>308.12533442349616</v>
      </c>
      <c r="M39" s="5">
        <v>175.43901665983628</v>
      </c>
      <c r="N39" s="5">
        <v>10149.393657776869</v>
      </c>
    </row>
    <row r="40" spans="1:14" ht="12.75">
      <c r="A40" s="1">
        <v>1974</v>
      </c>
      <c r="B40" s="5">
        <v>361.7741418032788</v>
      </c>
      <c r="C40" s="5">
        <v>832.0945081967218</v>
      </c>
      <c r="D40" s="5">
        <v>1255.7538500000014</v>
      </c>
      <c r="E40" s="5">
        <v>1550.898650000004</v>
      </c>
      <c r="F40" s="5">
        <v>1607.024976271187</v>
      </c>
      <c r="G40" s="5">
        <v>1945.2251737288166</v>
      </c>
      <c r="H40" s="5">
        <v>1559.050646679614</v>
      </c>
      <c r="I40" s="5">
        <v>718.6303376277269</v>
      </c>
      <c r="J40" s="5">
        <v>115.48050402116682</v>
      </c>
      <c r="K40" s="5">
        <v>-156.56298190358572</v>
      </c>
      <c r="L40" s="5">
        <v>-301.2936500000002</v>
      </c>
      <c r="M40" s="5">
        <v>-291.57450000000017</v>
      </c>
      <c r="N40" s="5">
        <v>9196.50165642493</v>
      </c>
    </row>
    <row r="41" spans="1:14" ht="12.75">
      <c r="A41" s="9">
        <v>1975</v>
      </c>
      <c r="B41" s="11">
        <v>-292.2215762295083</v>
      </c>
      <c r="C41" s="11">
        <v>-264.94357377049215</v>
      </c>
      <c r="D41" s="11">
        <v>-41.25679999999971</v>
      </c>
      <c r="E41" s="11">
        <v>419.9069500000007</v>
      </c>
      <c r="F41" s="11">
        <v>648.9003440677966</v>
      </c>
      <c r="G41" s="11">
        <v>850.6256559322036</v>
      </c>
      <c r="H41" s="11">
        <v>767.6206214743653</v>
      </c>
      <c r="I41" s="11">
        <v>521.611734383309</v>
      </c>
      <c r="J41" s="11">
        <v>228.76909503904707</v>
      </c>
      <c r="K41" s="11">
        <v>-63.85207731945084</v>
      </c>
      <c r="L41" s="11">
        <v>-257.646895081967</v>
      </c>
      <c r="M41" s="11">
        <v>-320.74170491803176</v>
      </c>
      <c r="N41" s="11">
        <v>2196.771773577272</v>
      </c>
    </row>
    <row r="42" spans="1:14" ht="12.75">
      <c r="A42" s="1">
        <v>1976</v>
      </c>
      <c r="B42" s="5">
        <v>-356.83490163934454</v>
      </c>
      <c r="C42" s="5">
        <v>-321.52209836065623</v>
      </c>
      <c r="D42" s="5">
        <v>-107.0098250000002</v>
      </c>
      <c r="E42" s="5">
        <v>332.63294999999954</v>
      </c>
      <c r="F42" s="5">
        <v>573.1058783333339</v>
      </c>
      <c r="G42" s="5">
        <v>726.3841466666689</v>
      </c>
      <c r="H42" s="5">
        <v>640.9508207969166</v>
      </c>
      <c r="I42" s="5">
        <v>399.93812186597364</v>
      </c>
      <c r="J42" s="5">
        <v>132.67612924302117</v>
      </c>
      <c r="K42" s="5">
        <v>-126.25028182470315</v>
      </c>
      <c r="L42" s="5">
        <v>-290.1047590163931</v>
      </c>
      <c r="M42" s="5">
        <v>-331.3257909836056</v>
      </c>
      <c r="N42" s="5">
        <v>1272.640390081211</v>
      </c>
    </row>
    <row r="43" spans="1:14" ht="12.75">
      <c r="A43" s="1">
        <v>1977</v>
      </c>
      <c r="B43" s="5">
        <v>-352.29886475409853</v>
      </c>
      <c r="C43" s="5">
        <v>-308.20663524590225</v>
      </c>
      <c r="D43" s="5">
        <v>-326.58327499999996</v>
      </c>
      <c r="E43" s="5">
        <v>-378.84849999999983</v>
      </c>
      <c r="F43" s="5">
        <v>-224.22290847457649</v>
      </c>
      <c r="G43" s="5">
        <v>96.08880847457543</v>
      </c>
      <c r="H43" s="5">
        <v>231.2891065573768</v>
      </c>
      <c r="I43" s="5">
        <v>146.76599344262215</v>
      </c>
      <c r="J43" s="5">
        <v>-12.29119672131148</v>
      </c>
      <c r="K43" s="5">
        <v>-246.35720327868842</v>
      </c>
      <c r="L43" s="5">
        <v>-362.8829508196722</v>
      </c>
      <c r="M43" s="5">
        <v>-339.2760491803282</v>
      </c>
      <c r="N43" s="5">
        <v>-2076.8236750000033</v>
      </c>
    </row>
    <row r="44" spans="1:14" ht="12.75">
      <c r="A44" s="1">
        <v>1978</v>
      </c>
      <c r="B44" s="5">
        <v>-344.33559999999983</v>
      </c>
      <c r="C44" s="5">
        <v>-333.22799999999984</v>
      </c>
      <c r="D44" s="5">
        <v>-308.6325999999997</v>
      </c>
      <c r="E44" s="5">
        <v>-234.84639999999905</v>
      </c>
      <c r="F44" s="5">
        <v>-9.978013559322012</v>
      </c>
      <c r="G44" s="5">
        <v>394.7770135593218</v>
      </c>
      <c r="H44" s="5">
        <v>679.9177868852465</v>
      </c>
      <c r="I44" s="5">
        <v>887.0472131147556</v>
      </c>
      <c r="J44" s="5">
        <v>656.4572090163933</v>
      </c>
      <c r="K44" s="5">
        <v>35.78429098360602</v>
      </c>
      <c r="L44" s="5">
        <v>-301.2936500000002</v>
      </c>
      <c r="M44" s="5">
        <v>-291.57450000000017</v>
      </c>
      <c r="N44" s="5">
        <v>830.0947500000025</v>
      </c>
    </row>
    <row r="45" spans="1:14" ht="12.75">
      <c r="A45" s="1">
        <v>1979</v>
      </c>
      <c r="B45" s="5">
        <v>-287.68553934426245</v>
      </c>
      <c r="C45" s="5">
        <v>-251.6281106557382</v>
      </c>
      <c r="D45" s="5">
        <v>-250.416875</v>
      </c>
      <c r="E45" s="5">
        <v>-259.6401500000001</v>
      </c>
      <c r="F45" s="5">
        <v>-57.09118135593248</v>
      </c>
      <c r="G45" s="5">
        <v>376.43468135593133</v>
      </c>
      <c r="H45" s="5">
        <v>368.73590163934404</v>
      </c>
      <c r="I45" s="5">
        <v>-110.88090163934505</v>
      </c>
      <c r="J45" s="5">
        <v>-243.872950819672</v>
      </c>
      <c r="K45" s="5">
        <v>-6.048049180327473</v>
      </c>
      <c r="L45" s="5">
        <v>14.11211475409828</v>
      </c>
      <c r="M45" s="5">
        <v>-200.5611147540984</v>
      </c>
      <c r="N45" s="5">
        <v>-908.5421750000027</v>
      </c>
    </row>
    <row r="46" spans="1:14" ht="12.75">
      <c r="A46" s="9">
        <v>1980</v>
      </c>
      <c r="B46" s="11">
        <v>-225.9954377049184</v>
      </c>
      <c r="C46" s="11">
        <v>-34.239762295082976</v>
      </c>
      <c r="D46" s="11">
        <v>76.36475</v>
      </c>
      <c r="E46" s="11">
        <v>107.10899999999995</v>
      </c>
      <c r="F46" s="11">
        <v>192.38506321136694</v>
      </c>
      <c r="G46" s="11">
        <v>382.8158527593707</v>
      </c>
      <c r="H46" s="11">
        <v>530.1789112302996</v>
      </c>
      <c r="I46" s="11">
        <v>696.2473633660568</v>
      </c>
      <c r="J46" s="11">
        <v>486.1854234819278</v>
      </c>
      <c r="K46" s="11">
        <v>-69.12107165086877</v>
      </c>
      <c r="L46" s="11">
        <v>-378.0030737704917</v>
      </c>
      <c r="M46" s="11">
        <v>-383.6609262295078</v>
      </c>
      <c r="N46" s="11">
        <v>1380.2660923981523</v>
      </c>
    </row>
    <row r="47" spans="1:14" ht="12.75">
      <c r="A47" s="1">
        <v>1981</v>
      </c>
      <c r="B47" s="5">
        <v>-216.8225631147539</v>
      </c>
      <c r="C47" s="5">
        <v>162.07796311475443</v>
      </c>
      <c r="D47" s="5">
        <v>423.77477500000055</v>
      </c>
      <c r="E47" s="5">
        <v>549.8262000000009</v>
      </c>
      <c r="F47" s="5">
        <v>629.7073346880036</v>
      </c>
      <c r="G47" s="5">
        <v>876.9970030135152</v>
      </c>
      <c r="H47" s="5">
        <v>933.0010538012936</v>
      </c>
      <c r="I47" s="5">
        <v>942.1706177271279</v>
      </c>
      <c r="J47" s="5">
        <v>757.4480506536908</v>
      </c>
      <c r="K47" s="5">
        <v>471.4495209609188</v>
      </c>
      <c r="L47" s="5">
        <v>167.37585752212559</v>
      </c>
      <c r="M47" s="5">
        <v>-115.07484537321913</v>
      </c>
      <c r="N47" s="5">
        <v>5581.930967993458</v>
      </c>
    </row>
    <row r="48" spans="1:14" ht="12.75">
      <c r="A48" s="1">
        <v>1982</v>
      </c>
      <c r="B48" s="5">
        <v>-54.98796813382197</v>
      </c>
      <c r="C48" s="5">
        <v>358.85575644587743</v>
      </c>
      <c r="D48" s="5">
        <v>593.9060316777776</v>
      </c>
      <c r="E48" s="5">
        <v>607.7432235498834</v>
      </c>
      <c r="F48" s="5">
        <v>625.2731610169486</v>
      </c>
      <c r="G48" s="5">
        <v>861.3600889830491</v>
      </c>
      <c r="H48" s="5">
        <v>932.4847733981102</v>
      </c>
      <c r="I48" s="5">
        <v>985.6450750353191</v>
      </c>
      <c r="J48" s="5">
        <v>670.5937389697472</v>
      </c>
      <c r="K48" s="5">
        <v>52.9099627447999</v>
      </c>
      <c r="L48" s="5">
        <v>-297.9672229508194</v>
      </c>
      <c r="M48" s="5">
        <v>-318.10787704917976</v>
      </c>
      <c r="N48" s="5">
        <v>5017.708743687691</v>
      </c>
    </row>
    <row r="49" spans="1:14" ht="12.75">
      <c r="A49" s="1">
        <v>1983</v>
      </c>
      <c r="B49" s="5">
        <v>-73.68539918032792</v>
      </c>
      <c r="C49" s="5">
        <v>461.26129918032774</v>
      </c>
      <c r="D49" s="5">
        <v>899.1205499999996</v>
      </c>
      <c r="E49" s="5">
        <v>1194.2653499999963</v>
      </c>
      <c r="F49" s="5">
        <v>1466.6267949152527</v>
      </c>
      <c r="G49" s="5">
        <v>2229.4271050847424</v>
      </c>
      <c r="H49" s="5">
        <v>2332.547225409836</v>
      </c>
      <c r="I49" s="5">
        <v>2099.7818745901623</v>
      </c>
      <c r="J49" s="5">
        <v>1343.983831967213</v>
      </c>
      <c r="K49" s="5">
        <v>235.87391803278578</v>
      </c>
      <c r="L49" s="5">
        <v>-387.0751475409835</v>
      </c>
      <c r="M49" s="5">
        <v>-410.2918524590158</v>
      </c>
      <c r="N49" s="5">
        <v>11391.83554999999</v>
      </c>
    </row>
    <row r="50" spans="1:14" ht="12.75">
      <c r="A50" s="1">
        <v>1984</v>
      </c>
      <c r="B50" s="5">
        <v>-418.52500327868876</v>
      </c>
      <c r="C50" s="5">
        <v>-357.4201967213123</v>
      </c>
      <c r="D50" s="5">
        <v>-39.97709901427904</v>
      </c>
      <c r="E50" s="5">
        <v>589.0304696895446</v>
      </c>
      <c r="F50" s="5">
        <v>1185.4513856998933</v>
      </c>
      <c r="G50" s="5">
        <v>2024.764759975375</v>
      </c>
      <c r="H50" s="5">
        <v>2266.9941762295057</v>
      </c>
      <c r="I50" s="5">
        <v>2161.169573770483</v>
      </c>
      <c r="J50" s="5">
        <v>1430.753827868855</v>
      </c>
      <c r="K50" s="5">
        <v>242.52677213115572</v>
      </c>
      <c r="L50" s="5">
        <v>-384.65592786885276</v>
      </c>
      <c r="M50" s="5">
        <v>-330.5941721311484</v>
      </c>
      <c r="N50" s="5">
        <v>8369.51856635053</v>
      </c>
    </row>
    <row r="51" spans="1:14" ht="12.75">
      <c r="A51" s="9">
        <v>1985</v>
      </c>
      <c r="B51" s="11">
        <v>-95.9623803278692</v>
      </c>
      <c r="C51" s="11">
        <v>347.4701803278679</v>
      </c>
      <c r="D51" s="11">
        <v>692.9357249999999</v>
      </c>
      <c r="E51" s="11">
        <v>905.07105</v>
      </c>
      <c r="F51" s="11">
        <v>946.068769878498</v>
      </c>
      <c r="G51" s="11">
        <v>1119.2669411323752</v>
      </c>
      <c r="H51" s="11">
        <v>1060.29949333027</v>
      </c>
      <c r="I51" s="11">
        <v>963.9990029609656</v>
      </c>
      <c r="J51" s="11">
        <v>580.9916730223598</v>
      </c>
      <c r="K51" s="11">
        <v>-19.279716258715595</v>
      </c>
      <c r="L51" s="11">
        <v>-320.1434032786887</v>
      </c>
      <c r="M51" s="11">
        <v>-262.21219672131224</v>
      </c>
      <c r="N51" s="11">
        <v>5918.50513906575</v>
      </c>
    </row>
    <row r="52" spans="1:14" ht="12.75">
      <c r="A52" s="1">
        <v>1986</v>
      </c>
      <c r="B52" s="5">
        <v>-105.33685655737716</v>
      </c>
      <c r="C52" s="5">
        <v>174.75935655737672</v>
      </c>
      <c r="D52" s="5">
        <v>477.62679999999966</v>
      </c>
      <c r="E52" s="5">
        <v>791.2181499999989</v>
      </c>
      <c r="F52" s="5">
        <v>879.6775772204529</v>
      </c>
      <c r="G52" s="5">
        <v>1019.5051453303295</v>
      </c>
      <c r="H52" s="5">
        <v>884.9010970652013</v>
      </c>
      <c r="I52" s="5">
        <v>641.3139511787376</v>
      </c>
      <c r="J52" s="5">
        <v>200.51234016393408</v>
      </c>
      <c r="K52" s="5">
        <v>-404.61449016393556</v>
      </c>
      <c r="L52" s="5">
        <v>-631.8195377049177</v>
      </c>
      <c r="M52" s="5">
        <v>-426.97276229508066</v>
      </c>
      <c r="N52" s="5">
        <v>3500.7707707947193</v>
      </c>
    </row>
    <row r="53" spans="1:14" ht="12.75">
      <c r="A53" s="1">
        <v>1987</v>
      </c>
      <c r="B53" s="5">
        <v>-82.01695662237859</v>
      </c>
      <c r="C53" s="5">
        <v>436.8041466891466</v>
      </c>
      <c r="D53" s="5">
        <v>794.5304828699809</v>
      </c>
      <c r="E53" s="5">
        <v>943.5445891253551</v>
      </c>
      <c r="F53" s="5">
        <v>921.7013766526735</v>
      </c>
      <c r="G53" s="5">
        <v>1020.4550955797456</v>
      </c>
      <c r="H53" s="5">
        <v>918.2869270670249</v>
      </c>
      <c r="I53" s="5">
        <v>798.3766685127187</v>
      </c>
      <c r="J53" s="5">
        <v>433.1183606557379</v>
      </c>
      <c r="K53" s="5">
        <v>-124.2874106557371</v>
      </c>
      <c r="L53" s="5">
        <v>-424.2706500000003</v>
      </c>
      <c r="M53" s="5">
        <v>-410.5845000000002</v>
      </c>
      <c r="N53" s="5">
        <v>5225.658129874267</v>
      </c>
    </row>
    <row r="54" spans="1:14" ht="12.75">
      <c r="A54" s="1">
        <v>1988</v>
      </c>
      <c r="B54" s="5">
        <v>-274.5814327868855</v>
      </c>
      <c r="C54" s="5">
        <v>28.82578278688456</v>
      </c>
      <c r="D54" s="5">
        <v>212.730375</v>
      </c>
      <c r="E54" s="5">
        <v>271.14445000000063</v>
      </c>
      <c r="F54" s="5">
        <v>385.05808384054234</v>
      </c>
      <c r="G54" s="5">
        <v>648.0141646761066</v>
      </c>
      <c r="H54" s="5">
        <v>722.4007636458616</v>
      </c>
      <c r="I54" s="5">
        <v>688.3970881851948</v>
      </c>
      <c r="J54" s="5">
        <v>411.80386475409887</v>
      </c>
      <c r="K54" s="5">
        <v>-63.3029147540968</v>
      </c>
      <c r="L54" s="5">
        <v>-319.7401999999999</v>
      </c>
      <c r="M54" s="5">
        <v>-309.42599999999993</v>
      </c>
      <c r="N54" s="5">
        <v>2401.3240253477074</v>
      </c>
    </row>
    <row r="55" spans="1:14" ht="12.75">
      <c r="A55" s="1">
        <v>1989</v>
      </c>
      <c r="B55" s="5">
        <v>-150.39482295081933</v>
      </c>
      <c r="C55" s="5">
        <v>187.6846229508207</v>
      </c>
      <c r="D55" s="5">
        <v>487.9409999999999</v>
      </c>
      <c r="E55" s="5">
        <v>733.895</v>
      </c>
      <c r="F55" s="5">
        <v>745.7623813559319</v>
      </c>
      <c r="G55" s="5">
        <v>748.8048686440667</v>
      </c>
      <c r="H55" s="5">
        <v>582.2608493017404</v>
      </c>
      <c r="I55" s="5">
        <v>379.8646977607543</v>
      </c>
      <c r="J55" s="5">
        <v>176.00316907223126</v>
      </c>
      <c r="K55" s="5">
        <v>10.148387892349666</v>
      </c>
      <c r="L55" s="5">
        <v>-144.9515786885246</v>
      </c>
      <c r="M55" s="5">
        <v>-268.2114713114754</v>
      </c>
      <c r="N55" s="5">
        <v>3488.807104027075</v>
      </c>
    </row>
    <row r="56" spans="1:14" ht="12.75">
      <c r="A56" s="9">
        <v>1990</v>
      </c>
      <c r="B56" s="11">
        <v>-158.35808770491784</v>
      </c>
      <c r="C56" s="11">
        <v>212.7059877049185</v>
      </c>
      <c r="D56" s="11">
        <v>645.5300750000005</v>
      </c>
      <c r="E56" s="11">
        <v>1128.2148000000013</v>
      </c>
      <c r="F56" s="11">
        <v>1244.0511999999994</v>
      </c>
      <c r="G56" s="11">
        <v>1377.3423999999993</v>
      </c>
      <c r="H56" s="11">
        <v>1280.5768647541</v>
      </c>
      <c r="I56" s="11">
        <v>1209.5090352459063</v>
      </c>
      <c r="J56" s="11">
        <v>742.1541639344263</v>
      </c>
      <c r="K56" s="11">
        <v>-38.60671393442628</v>
      </c>
      <c r="L56" s="11">
        <v>-456.62771311475416</v>
      </c>
      <c r="M56" s="11">
        <v>-432.97203688524604</v>
      </c>
      <c r="N56" s="11">
        <v>6753.519975000007</v>
      </c>
    </row>
    <row r="57" spans="1:14" ht="12.75">
      <c r="A57" s="1">
        <v>1991</v>
      </c>
      <c r="B57" s="5">
        <v>-296.0520073770494</v>
      </c>
      <c r="C57" s="5">
        <v>2.0973073770486397</v>
      </c>
      <c r="D57" s="5">
        <v>257.855</v>
      </c>
      <c r="E57" s="5">
        <v>473.0647499999987</v>
      </c>
      <c r="F57" s="5">
        <v>638.169272881356</v>
      </c>
      <c r="G57" s="5">
        <v>974.0195271186449</v>
      </c>
      <c r="H57" s="5">
        <v>983.9785819672128</v>
      </c>
      <c r="I57" s="5">
        <v>801.5681180327858</v>
      </c>
      <c r="J57" s="5">
        <v>461.35884836065594</v>
      </c>
      <c r="K57" s="5">
        <v>30.945851639344998</v>
      </c>
      <c r="L57" s="5">
        <v>-116.7273491803277</v>
      </c>
      <c r="M57" s="5">
        <v>56.62729918032834</v>
      </c>
      <c r="N57" s="5">
        <v>4266.905199999999</v>
      </c>
    </row>
    <row r="58" spans="1:14" ht="12.75">
      <c r="A58" s="1">
        <v>1992</v>
      </c>
      <c r="B58" s="5">
        <v>384.9583303278689</v>
      </c>
      <c r="C58" s="5">
        <v>839.6545696721306</v>
      </c>
      <c r="D58" s="5">
        <v>1255.7538500000014</v>
      </c>
      <c r="E58" s="5">
        <v>1550.898650000004</v>
      </c>
      <c r="F58" s="5">
        <v>1614.820243333334</v>
      </c>
      <c r="G58" s="5">
        <v>1775.3779566666683</v>
      </c>
      <c r="H58" s="5">
        <v>1378.5650163934424</v>
      </c>
      <c r="I58" s="5">
        <v>631.3155336065572</v>
      </c>
      <c r="J58" s="5">
        <v>130.4720286885244</v>
      </c>
      <c r="K58" s="5">
        <v>-34.27227868852517</v>
      </c>
      <c r="L58" s="5">
        <v>-12.600102459016334</v>
      </c>
      <c r="M58" s="5">
        <v>204.99960245901636</v>
      </c>
      <c r="N58" s="5">
        <v>9719.943400000006</v>
      </c>
    </row>
    <row r="59" spans="1:14" ht="12.75">
      <c r="A59" s="1">
        <v>1993</v>
      </c>
      <c r="B59" s="5">
        <v>455.9221073770492</v>
      </c>
      <c r="C59" s="5">
        <v>697.0864426229509</v>
      </c>
      <c r="D59" s="5">
        <v>1004.9402749999998</v>
      </c>
      <c r="E59" s="5">
        <v>1315.4572000000014</v>
      </c>
      <c r="F59" s="5">
        <v>1387.5557440677967</v>
      </c>
      <c r="G59" s="5">
        <v>1668.4227059322038</v>
      </c>
      <c r="H59" s="5">
        <v>1623.169586065574</v>
      </c>
      <c r="I59" s="5">
        <v>1545.0749639344265</v>
      </c>
      <c r="J59" s="5">
        <v>1165.0298606557365</v>
      </c>
      <c r="K59" s="5">
        <v>632.0211393442584</v>
      </c>
      <c r="L59" s="5">
        <v>180.8366704918035</v>
      </c>
      <c r="M59" s="5">
        <v>-122.52177049180256</v>
      </c>
      <c r="N59" s="5">
        <v>11552.994924999999</v>
      </c>
    </row>
    <row r="60" spans="1:14" ht="12.75">
      <c r="A60" s="1">
        <v>1994</v>
      </c>
      <c r="B60" s="5">
        <v>15.019322131147938</v>
      </c>
      <c r="C60" s="5">
        <v>600.6590778688537</v>
      </c>
      <c r="D60" s="5">
        <v>938.8897250000005</v>
      </c>
      <c r="E60" s="5">
        <v>960.4107000000012</v>
      </c>
      <c r="F60" s="5">
        <v>906.7284491525419</v>
      </c>
      <c r="G60" s="5">
        <v>1074.5897008474542</v>
      </c>
      <c r="H60" s="5">
        <v>941.2520409836053</v>
      </c>
      <c r="I60" s="5">
        <v>677.4823090163892</v>
      </c>
      <c r="J60" s="5">
        <v>297.8664221311478</v>
      </c>
      <c r="K60" s="5">
        <v>-144.14517213114667</v>
      </c>
      <c r="L60" s="5">
        <v>-381.2286999999999</v>
      </c>
      <c r="M60" s="5">
        <v>-368.93099999999987</v>
      </c>
      <c r="N60" s="5">
        <v>5518.592874999995</v>
      </c>
    </row>
    <row r="61" spans="1:14" ht="12.75">
      <c r="A61" s="9">
        <v>1995</v>
      </c>
      <c r="B61" s="11">
        <v>-251.19564262295083</v>
      </c>
      <c r="C61" s="11">
        <v>12.778942622950895</v>
      </c>
      <c r="D61" s="11">
        <v>190.71352500000015</v>
      </c>
      <c r="E61" s="11">
        <v>279.8718500000004</v>
      </c>
      <c r="F61" s="11">
        <v>362.9737762711865</v>
      </c>
      <c r="G61" s="11">
        <v>567.882773728813</v>
      </c>
      <c r="H61" s="11">
        <v>727.2291393442626</v>
      </c>
      <c r="I61" s="11">
        <v>948.2333106557392</v>
      </c>
      <c r="J61" s="11">
        <v>747.3730450819668</v>
      </c>
      <c r="K61" s="11">
        <v>185.0703049180313</v>
      </c>
      <c r="L61" s="11">
        <v>-166.82535655737692</v>
      </c>
      <c r="M61" s="11">
        <v>-247.72614344262237</v>
      </c>
      <c r="N61" s="11">
        <v>3356.3795250000007</v>
      </c>
    </row>
    <row r="62" spans="1:14" ht="12.75">
      <c r="A62" s="1">
        <v>1996</v>
      </c>
      <c r="B62" s="5">
        <v>-130.43626065573739</v>
      </c>
      <c r="C62" s="5">
        <v>209.97461065573867</v>
      </c>
      <c r="D62" s="5">
        <v>362.28627499999976</v>
      </c>
      <c r="E62" s="5">
        <v>297.72334999999913</v>
      </c>
      <c r="F62" s="5">
        <v>346.66290666666646</v>
      </c>
      <c r="G62" s="5">
        <v>598.0781433333311</v>
      </c>
      <c r="H62" s="5">
        <v>601.4394713114757</v>
      </c>
      <c r="I62" s="5">
        <v>415.5009786885259</v>
      </c>
      <c r="J62" s="5">
        <v>180.12456147540976</v>
      </c>
      <c r="K62" s="5">
        <v>-69.04856147541005</v>
      </c>
      <c r="L62" s="5">
        <v>-136.38350901639348</v>
      </c>
      <c r="M62" s="5">
        <v>-1.0730409836065722</v>
      </c>
      <c r="N62" s="5">
        <v>2674.848924999999</v>
      </c>
    </row>
    <row r="63" spans="1:14" ht="12.75">
      <c r="A63" s="1">
        <v>1997</v>
      </c>
      <c r="B63" s="5">
        <v>256.638886885246</v>
      </c>
      <c r="C63" s="5">
        <v>620.2664631147543</v>
      </c>
      <c r="D63" s="5">
        <v>892.7733499999995</v>
      </c>
      <c r="E63" s="5">
        <v>1009.6014999999984</v>
      </c>
      <c r="F63" s="5">
        <v>930.7792271186449</v>
      </c>
      <c r="G63" s="5">
        <v>944.421672881359</v>
      </c>
      <c r="H63" s="5">
        <v>727.3266885245904</v>
      </c>
      <c r="I63" s="5">
        <v>444.1284114754105</v>
      </c>
      <c r="J63" s="5">
        <v>106.81635245901617</v>
      </c>
      <c r="K63" s="5">
        <v>-252.40525245901713</v>
      </c>
      <c r="L63" s="5">
        <v>-448.7652491803279</v>
      </c>
      <c r="M63" s="5">
        <v>-446.18995081967205</v>
      </c>
      <c r="N63" s="5">
        <v>4785.392100000003</v>
      </c>
    </row>
    <row r="64" spans="1:14" ht="12.75">
      <c r="A64" s="1">
        <v>1998</v>
      </c>
      <c r="B64" s="5">
        <v>-326.6954565573772</v>
      </c>
      <c r="C64" s="5">
        <v>-39.458643442623234</v>
      </c>
      <c r="D64" s="5">
        <v>263.7063249999996</v>
      </c>
      <c r="E64" s="5">
        <v>592.6697999999985</v>
      </c>
      <c r="F64" s="5">
        <v>754.7520067796617</v>
      </c>
      <c r="G64" s="5">
        <v>995.4883932203423</v>
      </c>
      <c r="H64" s="5">
        <v>952.5189713114759</v>
      </c>
      <c r="I64" s="5">
        <v>778.2831286885261</v>
      </c>
      <c r="J64" s="5">
        <v>386.92882377049125</v>
      </c>
      <c r="K64" s="5">
        <v>-168.94217377049364</v>
      </c>
      <c r="L64" s="5">
        <v>-462.77656311475414</v>
      </c>
      <c r="M64" s="5">
        <v>-438.9225368852461</v>
      </c>
      <c r="N64" s="5">
        <v>3287.552075000001</v>
      </c>
    </row>
    <row r="65" spans="1:14" ht="12.75">
      <c r="A65" s="1">
        <v>1999</v>
      </c>
      <c r="B65" s="5">
        <v>-300.6888450819674</v>
      </c>
      <c r="C65" s="5">
        <v>0.5852950819665858</v>
      </c>
      <c r="D65" s="5">
        <v>309.921875</v>
      </c>
      <c r="E65" s="5">
        <v>632.7365000000013</v>
      </c>
      <c r="F65" s="5">
        <v>734.7018474576277</v>
      </c>
      <c r="G65" s="5">
        <v>844.164152542375</v>
      </c>
      <c r="H65" s="5">
        <v>715.6695614754105</v>
      </c>
      <c r="I65" s="5">
        <v>484.3479385245923</v>
      </c>
      <c r="J65" s="5">
        <v>145.3970532786887</v>
      </c>
      <c r="K65" s="5">
        <v>-270.9526032786882</v>
      </c>
      <c r="L65" s="5">
        <v>-457.1317172131146</v>
      </c>
      <c r="M65" s="5">
        <v>-373.95478278688427</v>
      </c>
      <c r="N65" s="5">
        <v>2464.7962750000092</v>
      </c>
    </row>
    <row r="66" spans="1:14" ht="13.5" thickBot="1">
      <c r="A66" s="3">
        <v>2000</v>
      </c>
      <c r="B66" s="16">
        <v>-264.29974918032815</v>
      </c>
      <c r="C66" s="16">
        <v>-86.1847008196729</v>
      </c>
      <c r="D66" s="16">
        <v>119.01</v>
      </c>
      <c r="E66" s="16">
        <v>364.96399999999977</v>
      </c>
      <c r="F66" s="16">
        <v>567.5454666666662</v>
      </c>
      <c r="G66" s="16">
        <v>852.6405333333319</v>
      </c>
      <c r="H66" s="16">
        <v>684.746471311475</v>
      </c>
      <c r="I66" s="16">
        <v>126.505028688523</v>
      </c>
      <c r="J66" s="16">
        <v>-212.16946721311464</v>
      </c>
      <c r="K66" s="16">
        <v>-305.3256827868855</v>
      </c>
      <c r="L66" s="16">
        <v>-345.9484131147541</v>
      </c>
      <c r="M66" s="16">
        <v>-325.86303688524606</v>
      </c>
      <c r="N66" s="16">
        <v>1175.6204499999944</v>
      </c>
    </row>
    <row r="67" spans="1:14" ht="13.5" thickTop="1">
      <c r="A67" s="13" t="s">
        <v>19</v>
      </c>
      <c r="B67" s="14">
        <v>-26.772129359826035</v>
      </c>
      <c r="C67" s="14">
        <v>266.518289271747</v>
      </c>
      <c r="D67" s="14">
        <v>538.3411259528207</v>
      </c>
      <c r="E67" s="14">
        <v>764.3825319552271</v>
      </c>
      <c r="F67" s="14">
        <v>880.811839863831</v>
      </c>
      <c r="G67" s="14">
        <v>1152.5067879440458</v>
      </c>
      <c r="H67" s="14">
        <v>1062.2958267116264</v>
      </c>
      <c r="I67" s="14">
        <v>771.6810420074465</v>
      </c>
      <c r="J67" s="14">
        <v>399.7183449055737</v>
      </c>
      <c r="K67" s="14">
        <v>17.44494992548745</v>
      </c>
      <c r="L67" s="14">
        <v>-187.11991468237903</v>
      </c>
      <c r="M67" s="14">
        <v>-175.25610669750043</v>
      </c>
      <c r="N67" s="14">
        <v>5385.940989961837</v>
      </c>
    </row>
    <row r="68" spans="1:14" ht="12.75">
      <c r="A68" s="13" t="s">
        <v>16</v>
      </c>
      <c r="B68" s="14">
        <v>-343.91830683235406</v>
      </c>
      <c r="C68" s="14">
        <v>-94.65877654363219</v>
      </c>
      <c r="D68" s="14">
        <v>163.09101161782615</v>
      </c>
      <c r="E68" s="14">
        <v>443.8181538720382</v>
      </c>
      <c r="F68" s="14">
        <v>616.5200992767249</v>
      </c>
      <c r="G68" s="14">
        <v>857.5107365788174</v>
      </c>
      <c r="H68" s="14">
        <v>729.6587224523669</v>
      </c>
      <c r="I68" s="14">
        <v>359.1254956483972</v>
      </c>
      <c r="J68" s="14">
        <v>15.244650241044102</v>
      </c>
      <c r="K68" s="14">
        <v>-247.81040828662185</v>
      </c>
      <c r="L68" s="14">
        <v>-403.78325141492786</v>
      </c>
      <c r="M68" s="14">
        <v>-425.60703677845316</v>
      </c>
      <c r="N68" s="14">
        <v>1499.760972658241</v>
      </c>
    </row>
    <row r="69" spans="1:14" ht="12.75">
      <c r="A69" s="13" t="s">
        <v>20</v>
      </c>
      <c r="B69" s="14">
        <v>-81.83449809176513</v>
      </c>
      <c r="C69" s="14">
        <v>259.8826174295497</v>
      </c>
      <c r="D69" s="14">
        <v>547.6139288579986</v>
      </c>
      <c r="E69" s="14">
        <v>756.3610192750238</v>
      </c>
      <c r="F69" s="14">
        <v>828.062637297672</v>
      </c>
      <c r="G69" s="14">
        <v>1007.2804822556515</v>
      </c>
      <c r="H69" s="14">
        <v>914.9548020348302</v>
      </c>
      <c r="I69" s="14">
        <v>704.6600774796526</v>
      </c>
      <c r="J69" s="14">
        <v>358.18596181793015</v>
      </c>
      <c r="K69" s="14">
        <v>-67.84783802029185</v>
      </c>
      <c r="L69" s="14">
        <v>-288.33066459016385</v>
      </c>
      <c r="M69" s="14">
        <v>-260.7814754098358</v>
      </c>
      <c r="N69" s="14">
        <v>4678.207050336252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3" sqref="D73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93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1">
        <v>1989.630818181824</v>
      </c>
      <c r="D16" s="11">
        <v>2043.005</v>
      </c>
      <c r="E16" s="11">
        <v>1944.623399999992</v>
      </c>
      <c r="F16" s="11">
        <v>1828.7533813559314</v>
      </c>
      <c r="G16" s="11">
        <v>2310.6127686440623</v>
      </c>
      <c r="H16" s="11">
        <v>2292.7959344262326</v>
      </c>
      <c r="I16" s="11">
        <v>2166.310415573779</v>
      </c>
      <c r="J16" s="11">
        <v>1843.4844098360636</v>
      </c>
      <c r="K16" s="11">
        <v>1579.044840163926</v>
      </c>
      <c r="L16" s="11">
        <v>1471.5911663934428</v>
      </c>
      <c r="M16" s="11">
        <v>1549.0809836065596</v>
      </c>
      <c r="N16" s="11">
        <v>21018.93311818181</v>
      </c>
    </row>
    <row r="17" spans="1:14" ht="12.75">
      <c r="A17" s="1">
        <v>1951</v>
      </c>
      <c r="B17" s="5">
        <v>1782.7632967213124</v>
      </c>
      <c r="C17" s="5">
        <v>1954.3490532786916</v>
      </c>
      <c r="D17" s="5">
        <v>2169.552299999999</v>
      </c>
      <c r="E17" s="5">
        <v>2231.0407999999975</v>
      </c>
      <c r="F17" s="5">
        <v>2059.0478169491535</v>
      </c>
      <c r="G17" s="5">
        <v>2316.5531830508507</v>
      </c>
      <c r="H17" s="5">
        <v>2264.0189262295066</v>
      </c>
      <c r="I17" s="5">
        <v>2345.635073770487</v>
      </c>
      <c r="J17" s="5">
        <v>2246.2162008196747</v>
      </c>
      <c r="K17" s="5">
        <v>2262.6759991803365</v>
      </c>
      <c r="L17" s="5">
        <v>2275.880906557379</v>
      </c>
      <c r="M17" s="5">
        <v>2288.7476434426285</v>
      </c>
      <c r="N17" s="5">
        <v>26196.48120000002</v>
      </c>
    </row>
    <row r="18" spans="1:14" ht="12.75">
      <c r="A18" s="1">
        <v>1952</v>
      </c>
      <c r="B18" s="5">
        <v>2463.2696303278663</v>
      </c>
      <c r="C18" s="5">
        <v>2487.9430696721224</v>
      </c>
      <c r="D18" s="5">
        <v>2674.6505750000015</v>
      </c>
      <c r="E18" s="5">
        <v>2776.1066000000037</v>
      </c>
      <c r="F18" s="5">
        <v>2659.410683333333</v>
      </c>
      <c r="G18" s="5">
        <v>2873.5625666666638</v>
      </c>
      <c r="H18" s="5">
        <v>2563.348586065574</v>
      </c>
      <c r="I18" s="5">
        <v>2141.513413934428</v>
      </c>
      <c r="J18" s="5">
        <v>1621.1210532786886</v>
      </c>
      <c r="K18" s="5">
        <v>1253.9621967213118</v>
      </c>
      <c r="L18" s="5">
        <v>1138.8476606557385</v>
      </c>
      <c r="M18" s="5">
        <v>1310.3781393442637</v>
      </c>
      <c r="N18" s="5">
        <v>25964.114174999995</v>
      </c>
    </row>
    <row r="19" spans="1:14" ht="12.75">
      <c r="A19" s="1">
        <v>1953</v>
      </c>
      <c r="B19" s="5">
        <v>1656.9638737704925</v>
      </c>
      <c r="C19" s="5">
        <v>1984.3454262295102</v>
      </c>
      <c r="D19" s="5">
        <v>2385.852975000001</v>
      </c>
      <c r="E19" s="5">
        <v>2665.6256500000045</v>
      </c>
      <c r="F19" s="5">
        <v>2503.7754118644075</v>
      </c>
      <c r="G19" s="5">
        <v>2689.027588135597</v>
      </c>
      <c r="H19" s="5">
        <v>2403.1240573770488</v>
      </c>
      <c r="I19" s="5">
        <v>2145.0414426229513</v>
      </c>
      <c r="J19" s="5">
        <v>1670.7735860655746</v>
      </c>
      <c r="K19" s="5">
        <v>1219.1859139344288</v>
      </c>
      <c r="L19" s="5">
        <v>963.6558360655745</v>
      </c>
      <c r="M19" s="5">
        <v>953.3969139344283</v>
      </c>
      <c r="N19" s="5">
        <v>23240.768675000025</v>
      </c>
    </row>
    <row r="20" spans="1:14" ht="12.75">
      <c r="A20" s="1">
        <v>1954</v>
      </c>
      <c r="B20" s="5">
        <v>1349.924577049181</v>
      </c>
      <c r="C20" s="5">
        <v>2002.5871229508216</v>
      </c>
      <c r="D20" s="5">
        <v>2489.9867250000025</v>
      </c>
      <c r="E20" s="5">
        <v>2603.7404500000075</v>
      </c>
      <c r="F20" s="5">
        <v>2346.3393016949176</v>
      </c>
      <c r="G20" s="5">
        <v>2456.3092483050928</v>
      </c>
      <c r="H20" s="5">
        <v>2220.8046393442646</v>
      </c>
      <c r="I20" s="5">
        <v>2116.5148106557463</v>
      </c>
      <c r="J20" s="5">
        <v>1662.0917090163914</v>
      </c>
      <c r="K20" s="5">
        <v>1074.9399409836008</v>
      </c>
      <c r="L20" s="5">
        <v>851.2629221311469</v>
      </c>
      <c r="M20" s="5">
        <v>1046.9465778688507</v>
      </c>
      <c r="N20" s="5">
        <v>22221.448025000027</v>
      </c>
    </row>
    <row r="21" spans="1:14" ht="12.75">
      <c r="A21" s="9">
        <v>1955</v>
      </c>
      <c r="B21" s="11">
        <v>1374.4191762295093</v>
      </c>
      <c r="C21" s="11">
        <v>1675.2120737704952</v>
      </c>
      <c r="D21" s="11">
        <v>2011.963225000001</v>
      </c>
      <c r="E21" s="11">
        <v>2217.9497000000038</v>
      </c>
      <c r="F21" s="11">
        <v>2095.524045762714</v>
      </c>
      <c r="G21" s="11">
        <v>2310.8212042372966</v>
      </c>
      <c r="H21" s="11">
        <v>2095.649040983608</v>
      </c>
      <c r="I21" s="11">
        <v>1870.3592090163984</v>
      </c>
      <c r="J21" s="11">
        <v>1428.2175491803278</v>
      </c>
      <c r="K21" s="11">
        <v>971.6191008196715</v>
      </c>
      <c r="L21" s="11">
        <v>933.9195942622958</v>
      </c>
      <c r="M21" s="11">
        <v>1350.080655737709</v>
      </c>
      <c r="N21" s="11">
        <v>20335.73457500003</v>
      </c>
    </row>
    <row r="22" spans="1:14" ht="12.75">
      <c r="A22" s="1">
        <v>1956</v>
      </c>
      <c r="B22" s="5">
        <v>1685.3897049180314</v>
      </c>
      <c r="C22" s="5">
        <v>1741.106545081963</v>
      </c>
      <c r="D22" s="5">
        <v>1925.3834499999998</v>
      </c>
      <c r="E22" s="5">
        <v>2066.8069999999957</v>
      </c>
      <c r="F22" s="5">
        <v>1988.3265166666674</v>
      </c>
      <c r="G22" s="5">
        <v>2094.708233333336</v>
      </c>
      <c r="H22" s="5">
        <v>1882.5528565573745</v>
      </c>
      <c r="I22" s="5">
        <v>1665.531943442616</v>
      </c>
      <c r="J22" s="5">
        <v>1383.491249999999</v>
      </c>
      <c r="K22" s="5">
        <v>1242.067699999996</v>
      </c>
      <c r="L22" s="5">
        <v>1134.6140262295069</v>
      </c>
      <c r="M22" s="5">
        <v>1080.1620737704875</v>
      </c>
      <c r="N22" s="5">
        <v>19890.141299999974</v>
      </c>
    </row>
    <row r="23" spans="1:14" ht="12.75">
      <c r="A23" s="1">
        <v>1957</v>
      </c>
      <c r="B23" s="5">
        <v>1360.8110655737705</v>
      </c>
      <c r="C23" s="5">
        <v>1816.7559344262293</v>
      </c>
      <c r="D23" s="5">
        <v>2139.799799999999</v>
      </c>
      <c r="E23" s="5">
        <v>2139.799799999999</v>
      </c>
      <c r="F23" s="5">
        <v>1996.2616372881332</v>
      </c>
      <c r="G23" s="5">
        <v>2363.8680627118565</v>
      </c>
      <c r="H23" s="5">
        <v>2355.5688319672145</v>
      </c>
      <c r="I23" s="5">
        <v>2406.41796803279</v>
      </c>
      <c r="J23" s="5">
        <v>2152.0812418032765</v>
      </c>
      <c r="K23" s="5">
        <v>1870.2584081967154</v>
      </c>
      <c r="L23" s="5">
        <v>1597.0881868852452</v>
      </c>
      <c r="M23" s="5">
        <v>1373.0047131147526</v>
      </c>
      <c r="N23" s="5">
        <v>23571.71564999998</v>
      </c>
    </row>
    <row r="24" spans="1:14" ht="12.75">
      <c r="A24" s="1">
        <v>1958</v>
      </c>
      <c r="B24" s="5">
        <v>1554.9534442622942</v>
      </c>
      <c r="C24" s="5">
        <v>1951.0811557377015</v>
      </c>
      <c r="D24" s="5">
        <v>2286.1821000000004</v>
      </c>
      <c r="E24" s="5">
        <v>2359.9683000000014</v>
      </c>
      <c r="F24" s="5">
        <v>2246.041438983053</v>
      </c>
      <c r="G24" s="5">
        <v>2680.377511016953</v>
      </c>
      <c r="H24" s="5">
        <v>2534.3277049180297</v>
      </c>
      <c r="I24" s="5">
        <v>2268.3208450819584</v>
      </c>
      <c r="J24" s="5">
        <v>1949.325270491804</v>
      </c>
      <c r="K24" s="5">
        <v>1866.7303795081993</v>
      </c>
      <c r="L24" s="5">
        <v>1787.8033377049192</v>
      </c>
      <c r="M24" s="5">
        <v>1727.1570122950845</v>
      </c>
      <c r="N24" s="5">
        <v>25212.2685</v>
      </c>
    </row>
    <row r="25" spans="1:14" ht="12.75">
      <c r="A25" s="1">
        <v>1959</v>
      </c>
      <c r="B25" s="5">
        <v>1919.2476065573778</v>
      </c>
      <c r="C25" s="5">
        <v>2125.108893442629</v>
      </c>
      <c r="D25" s="5">
        <v>2406.4813750000017</v>
      </c>
      <c r="E25" s="5">
        <v>2550.9793500000055</v>
      </c>
      <c r="F25" s="5">
        <v>2464.23988644068</v>
      </c>
      <c r="G25" s="5">
        <v>2952.698613559329</v>
      </c>
      <c r="H25" s="5">
        <v>2737.620196721314</v>
      </c>
      <c r="I25" s="5">
        <v>2312.3708032786976</v>
      </c>
      <c r="J25" s="5">
        <v>1694.0878401639372</v>
      </c>
      <c r="K25" s="5">
        <v>1138.746859836074</v>
      </c>
      <c r="L25" s="5">
        <v>1017.3826729508205</v>
      </c>
      <c r="M25" s="5">
        <v>1377.2968770491827</v>
      </c>
      <c r="N25" s="5">
        <v>24696.260975000052</v>
      </c>
    </row>
    <row r="26" spans="1:14" ht="12.75">
      <c r="A26" s="9">
        <v>1960</v>
      </c>
      <c r="B26" s="11">
        <v>1841.1269713114762</v>
      </c>
      <c r="C26" s="11">
        <v>2198.270778688526</v>
      </c>
      <c r="D26" s="11">
        <v>2531.937750000002</v>
      </c>
      <c r="E26" s="11">
        <v>2618.0216500000042</v>
      </c>
      <c r="F26" s="11">
        <v>2530.9459999999976</v>
      </c>
      <c r="G26" s="11">
        <v>2797.726749999992</v>
      </c>
      <c r="H26" s="11">
        <v>2681.5294180327846</v>
      </c>
      <c r="I26" s="11">
        <v>2611.0436319672062</v>
      </c>
      <c r="J26" s="11">
        <v>2151.4471721311447</v>
      </c>
      <c r="K26" s="11">
        <v>1583.6816778688446</v>
      </c>
      <c r="L26" s="11">
        <v>1287.5288696721323</v>
      </c>
      <c r="M26" s="11">
        <v>1323.3521803278722</v>
      </c>
      <c r="N26" s="11">
        <v>26156.612849999987</v>
      </c>
    </row>
    <row r="27" spans="1:14" ht="12.75">
      <c r="A27" s="1">
        <v>1961</v>
      </c>
      <c r="B27" s="5">
        <v>1636.400506557378</v>
      </c>
      <c r="C27" s="5">
        <v>2032.8761434426287</v>
      </c>
      <c r="D27" s="5">
        <v>2354.414499999997</v>
      </c>
      <c r="E27" s="5">
        <v>2391.3075999999915</v>
      </c>
      <c r="F27" s="5">
        <v>2197.422155932205</v>
      </c>
      <c r="G27" s="5">
        <v>2482.051044067801</v>
      </c>
      <c r="H27" s="5">
        <v>2403.7581270491814</v>
      </c>
      <c r="I27" s="5">
        <v>2431.6181729508226</v>
      </c>
      <c r="J27" s="5">
        <v>2032.437172131145</v>
      </c>
      <c r="K27" s="5">
        <v>1460.7046778688446</v>
      </c>
      <c r="L27" s="5">
        <v>1296.0969393442629</v>
      </c>
      <c r="M27" s="5">
        <v>1590.490610655739</v>
      </c>
      <c r="N27" s="5">
        <v>24309.577649999992</v>
      </c>
    </row>
    <row r="28" spans="1:14" ht="12.75">
      <c r="A28" s="1">
        <v>1962</v>
      </c>
      <c r="B28" s="5">
        <v>1962.188755737705</v>
      </c>
      <c r="C28" s="5">
        <v>2178.565844262295</v>
      </c>
      <c r="D28" s="5">
        <v>2448.6307500000003</v>
      </c>
      <c r="E28" s="5">
        <v>2553.161199999999</v>
      </c>
      <c r="F28" s="5">
        <v>2389.122388135592</v>
      </c>
      <c r="G28" s="5">
        <v>2728.1092618644034</v>
      </c>
      <c r="H28" s="5">
        <v>2703.477983606558</v>
      </c>
      <c r="I28" s="5">
        <v>2836.635866393446</v>
      </c>
      <c r="J28" s="5">
        <v>2692.0159549180316</v>
      </c>
      <c r="K28" s="5">
        <v>2618.805295081963</v>
      </c>
      <c r="L28" s="5">
        <v>2490.9898557377037</v>
      </c>
      <c r="M28" s="5">
        <v>2327.3283442622883</v>
      </c>
      <c r="N28" s="5">
        <v>29929.03149999998</v>
      </c>
    </row>
    <row r="29" spans="1:14" ht="12.75">
      <c r="A29" s="1">
        <v>1963</v>
      </c>
      <c r="B29" s="5">
        <v>2518.407678688523</v>
      </c>
      <c r="C29" s="5">
        <v>2746.5947213114696</v>
      </c>
      <c r="D29" s="5">
        <v>3040.8046750000026</v>
      </c>
      <c r="E29" s="5">
        <v>3123.8141500000083</v>
      </c>
      <c r="F29" s="5">
        <v>2744.5655881355956</v>
      </c>
      <c r="G29" s="5">
        <v>2758.8535118644145</v>
      </c>
      <c r="H29" s="5">
        <v>2423.9995819672113</v>
      </c>
      <c r="I29" s="5">
        <v>2289.5898180327854</v>
      </c>
      <c r="J29" s="5">
        <v>1911.2810901639316</v>
      </c>
      <c r="K29" s="5">
        <v>1550.7198098360584</v>
      </c>
      <c r="L29" s="5">
        <v>1554.9534442622942</v>
      </c>
      <c r="M29" s="5">
        <v>1951.0811557377015</v>
      </c>
      <c r="N29" s="5">
        <v>28614.665224999993</v>
      </c>
    </row>
    <row r="30" spans="1:14" ht="12.75">
      <c r="A30" s="1">
        <v>1964</v>
      </c>
      <c r="B30" s="5">
        <v>2315.4956286885217</v>
      </c>
      <c r="C30" s="5">
        <v>2368.7379713114656</v>
      </c>
      <c r="D30" s="5">
        <v>2614.550525000001</v>
      </c>
      <c r="E30" s="5">
        <v>2820.537000000003</v>
      </c>
      <c r="F30" s="5">
        <v>2787.683628333334</v>
      </c>
      <c r="G30" s="5">
        <v>3093.691396666669</v>
      </c>
      <c r="H30" s="5">
        <v>2752.740319672132</v>
      </c>
      <c r="I30" s="5">
        <v>2192.720230327871</v>
      </c>
      <c r="J30" s="5">
        <v>1615.7070737704912</v>
      </c>
      <c r="K30" s="5">
        <v>1288.3352762295058</v>
      </c>
      <c r="L30" s="5">
        <v>1176.0431631147544</v>
      </c>
      <c r="M30" s="5">
        <v>1310.6707868852475</v>
      </c>
      <c r="N30" s="5">
        <v>26336.913</v>
      </c>
    </row>
    <row r="31" spans="1:14" ht="12.75">
      <c r="A31" s="9">
        <v>1965</v>
      </c>
      <c r="B31" s="11">
        <v>1626.4212254098372</v>
      </c>
      <c r="C31" s="11">
        <v>1930.9860245901684</v>
      </c>
      <c r="D31" s="11">
        <v>2233.421</v>
      </c>
      <c r="E31" s="11">
        <v>2337.9514499999996</v>
      </c>
      <c r="F31" s="11">
        <v>2202.3640966101684</v>
      </c>
      <c r="G31" s="11">
        <v>2539.787703389829</v>
      </c>
      <c r="H31" s="11">
        <v>2460.1903278688505</v>
      </c>
      <c r="I31" s="11">
        <v>2431.5173721311394</v>
      </c>
      <c r="J31" s="11">
        <v>2178.0780983606537</v>
      </c>
      <c r="K31" s="11">
        <v>1992.429001639339</v>
      </c>
      <c r="L31" s="11">
        <v>2045.9542368852424</v>
      </c>
      <c r="M31" s="11">
        <v>2351.861963114739</v>
      </c>
      <c r="N31" s="11">
        <v>26330.962499999965</v>
      </c>
    </row>
    <row r="32" spans="1:14" ht="12.75">
      <c r="A32" s="1">
        <v>1966</v>
      </c>
      <c r="B32" s="5">
        <v>2684.5274295081967</v>
      </c>
      <c r="C32" s="5">
        <v>2713.964520491804</v>
      </c>
      <c r="D32" s="5">
        <v>2871.3146000000006</v>
      </c>
      <c r="E32" s="5">
        <v>2883.612300000003</v>
      </c>
      <c r="F32" s="5">
        <v>2614.098354237286</v>
      </c>
      <c r="G32" s="5">
        <v>2903.403595762704</v>
      </c>
      <c r="H32" s="5">
        <v>2555.739750000002</v>
      </c>
      <c r="I32" s="5">
        <v>2078.311300000007</v>
      </c>
      <c r="J32" s="5">
        <v>1673.3098647540996</v>
      </c>
      <c r="K32" s="5">
        <v>1615.333135245906</v>
      </c>
      <c r="L32" s="5">
        <v>1709.8843040983604</v>
      </c>
      <c r="M32" s="5">
        <v>1958.2022459016416</v>
      </c>
      <c r="N32" s="5">
        <v>28261.70140000001</v>
      </c>
    </row>
    <row r="33" spans="1:14" ht="12.75">
      <c r="A33" s="1">
        <v>1967</v>
      </c>
      <c r="B33" s="5">
        <v>2296.24267213115</v>
      </c>
      <c r="C33" s="5">
        <v>2445.3140778688607</v>
      </c>
      <c r="D33" s="5">
        <v>2697.56</v>
      </c>
      <c r="E33" s="5">
        <v>2808.239299999991</v>
      </c>
      <c r="F33" s="5">
        <v>2566.4674593220357</v>
      </c>
      <c r="G33" s="5">
        <v>2789.180890677972</v>
      </c>
      <c r="H33" s="5">
        <v>2610.9525860655767</v>
      </c>
      <c r="I33" s="5">
        <v>2565.7840639344367</v>
      </c>
      <c r="J33" s="5">
        <v>2294.2591721311483</v>
      </c>
      <c r="K33" s="5">
        <v>2106.3339278688527</v>
      </c>
      <c r="L33" s="5">
        <v>1954.0238893442634</v>
      </c>
      <c r="M33" s="5">
        <v>1864.213610655741</v>
      </c>
      <c r="N33" s="5">
        <v>28998.57165000002</v>
      </c>
    </row>
    <row r="34" spans="1:14" ht="12.75">
      <c r="A34" s="1">
        <v>1968</v>
      </c>
      <c r="B34" s="5">
        <v>2096.7578499999972</v>
      </c>
      <c r="C34" s="5">
        <v>2392.1009999999897</v>
      </c>
      <c r="D34" s="5">
        <v>2744.2714249999967</v>
      </c>
      <c r="E34" s="5">
        <v>2913.364799999992</v>
      </c>
      <c r="F34" s="5">
        <v>2737.256446666667</v>
      </c>
      <c r="G34" s="5">
        <v>2766.1626533333347</v>
      </c>
      <c r="H34" s="5">
        <v>2465.7018565573744</v>
      </c>
      <c r="I34" s="5">
        <v>2268.1192434426157</v>
      </c>
      <c r="J34" s="5">
        <v>1819.5360860655744</v>
      </c>
      <c r="K34" s="5">
        <v>1372.9071639344288</v>
      </c>
      <c r="L34" s="5">
        <v>1242.874106557377</v>
      </c>
      <c r="M34" s="5">
        <v>1470.553893442623</v>
      </c>
      <c r="N34" s="5">
        <v>26289.60652499997</v>
      </c>
    </row>
    <row r="35" spans="1:14" ht="12.75">
      <c r="A35" s="1">
        <v>1969</v>
      </c>
      <c r="B35" s="5">
        <v>1764.5183483606572</v>
      </c>
      <c r="C35" s="5">
        <v>1912.8906516393479</v>
      </c>
      <c r="D35" s="5">
        <v>2142.4775249999993</v>
      </c>
      <c r="E35" s="5">
        <v>2262.380099999999</v>
      </c>
      <c r="F35" s="5">
        <v>2167.958776271184</v>
      </c>
      <c r="G35" s="5">
        <v>2566.2590237288064</v>
      </c>
      <c r="H35" s="5">
        <v>2461.7023401639344</v>
      </c>
      <c r="I35" s="5">
        <v>2307.0283598360634</v>
      </c>
      <c r="J35" s="5">
        <v>1951.1787049180305</v>
      </c>
      <c r="K35" s="5">
        <v>1665.733545081959</v>
      </c>
      <c r="L35" s="5">
        <v>1490.9449237704935</v>
      </c>
      <c r="M35" s="5">
        <v>1460.701426229513</v>
      </c>
      <c r="N35" s="5">
        <v>24153.77372499999</v>
      </c>
    </row>
    <row r="36" spans="1:14" ht="12.75">
      <c r="A36" s="9">
        <v>1970</v>
      </c>
      <c r="B36" s="11">
        <v>1757.663892622949</v>
      </c>
      <c r="C36" s="11">
        <v>2171.0545573770455</v>
      </c>
      <c r="D36" s="11">
        <v>2549.7892499999975</v>
      </c>
      <c r="E36" s="11">
        <v>2672.766249999994</v>
      </c>
      <c r="F36" s="11">
        <v>2518.4600355932203</v>
      </c>
      <c r="G36" s="11">
        <v>2902.048764406778</v>
      </c>
      <c r="H36" s="11">
        <v>2647.484754098361</v>
      </c>
      <c r="I36" s="11">
        <v>2256.1239459016397</v>
      </c>
      <c r="J36" s="11">
        <v>1733.3513852458998</v>
      </c>
      <c r="K36" s="11">
        <v>1342.2637147540922</v>
      </c>
      <c r="L36" s="11">
        <v>1189.9536762295083</v>
      </c>
      <c r="M36" s="11">
        <v>1315.2068237704914</v>
      </c>
      <c r="N36" s="11">
        <v>25056.16704999998</v>
      </c>
    </row>
    <row r="37" spans="1:14" ht="12.75">
      <c r="A37" s="1">
        <v>1971</v>
      </c>
      <c r="B37" s="5">
        <v>1599.2050040983604</v>
      </c>
      <c r="C37" s="5">
        <v>1851.0932459016385</v>
      </c>
      <c r="D37" s="5">
        <v>2167.370449999999</v>
      </c>
      <c r="E37" s="5">
        <v>2364.1336499999957</v>
      </c>
      <c r="F37" s="5">
        <v>2296.9669610169503</v>
      </c>
      <c r="G37" s="5">
        <v>2712.1639389830534</v>
      </c>
      <c r="H37" s="5">
        <v>2726.158168032786</v>
      </c>
      <c r="I37" s="5">
        <v>2844.69993196721</v>
      </c>
      <c r="J37" s="5">
        <v>2359.6171229508186</v>
      </c>
      <c r="K37" s="5">
        <v>1552.8366270491772</v>
      </c>
      <c r="L37" s="5">
        <v>1235.0116426229515</v>
      </c>
      <c r="M37" s="5">
        <v>1483.7718073770511</v>
      </c>
      <c r="N37" s="5">
        <v>25193.02854999999</v>
      </c>
    </row>
    <row r="38" spans="1:14" ht="12.75">
      <c r="A38" s="1">
        <v>1972</v>
      </c>
      <c r="B38" s="5">
        <v>1851.1062524590159</v>
      </c>
      <c r="C38" s="5">
        <v>2118.670647540982</v>
      </c>
      <c r="D38" s="5">
        <v>2279.339025000002</v>
      </c>
      <c r="E38" s="5">
        <v>2110.245650000007</v>
      </c>
      <c r="F38" s="5">
        <v>1978.3561233333353</v>
      </c>
      <c r="G38" s="5">
        <v>2311.557676666673</v>
      </c>
      <c r="H38" s="5">
        <v>2252.264249999999</v>
      </c>
      <c r="I38" s="5">
        <v>2139.7997999999957</v>
      </c>
      <c r="J38" s="5">
        <v>1880.796971311473</v>
      </c>
      <c r="K38" s="5">
        <v>1737.5037286885163</v>
      </c>
      <c r="L38" s="5">
        <v>1591.6449426229526</v>
      </c>
      <c r="M38" s="5">
        <v>1465.9203073770532</v>
      </c>
      <c r="N38" s="5">
        <v>23717.205375000005</v>
      </c>
    </row>
    <row r="39" spans="1:14" ht="12.75">
      <c r="A39" s="1">
        <v>1973</v>
      </c>
      <c r="B39" s="5">
        <v>1632.973278688526</v>
      </c>
      <c r="C39" s="5">
        <v>1889.7227213114786</v>
      </c>
      <c r="D39" s="5">
        <v>2192.560900000002</v>
      </c>
      <c r="E39" s="5">
        <v>2352.431000000006</v>
      </c>
      <c r="F39" s="5">
        <v>2286.988947457629</v>
      </c>
      <c r="G39" s="5">
        <v>2744.158802542379</v>
      </c>
      <c r="H39" s="5">
        <v>2598.661389344264</v>
      </c>
      <c r="I39" s="5">
        <v>2319.4268606557425</v>
      </c>
      <c r="J39" s="5">
        <v>1940.0580983606544</v>
      </c>
      <c r="K39" s="5">
        <v>1746.4750016393389</v>
      </c>
      <c r="L39" s="5">
        <v>1846.872618032788</v>
      </c>
      <c r="M39" s="5">
        <v>2251.435081967215</v>
      </c>
      <c r="N39" s="5">
        <v>25801.76470000002</v>
      </c>
    </row>
    <row r="40" spans="1:14" ht="12.75">
      <c r="A40" s="1">
        <v>1974</v>
      </c>
      <c r="B40" s="5">
        <v>2550.563140163932</v>
      </c>
      <c r="C40" s="5">
        <v>2429.6086598360594</v>
      </c>
      <c r="D40" s="5">
        <v>2622.6828749999977</v>
      </c>
      <c r="E40" s="5">
        <v>2896.306699999992</v>
      </c>
      <c r="F40" s="5">
        <v>2696.5581644067797</v>
      </c>
      <c r="G40" s="5">
        <v>2871.7213855932205</v>
      </c>
      <c r="H40" s="5">
        <v>2582.1755778688553</v>
      </c>
      <c r="I40" s="5">
        <v>2370.0288721311554</v>
      </c>
      <c r="J40" s="5">
        <v>1866.3596926229511</v>
      </c>
      <c r="K40" s="5">
        <v>1329.0588073770487</v>
      </c>
      <c r="L40" s="5">
        <v>1103.7689754098358</v>
      </c>
      <c r="M40" s="5">
        <v>1243.7032745901631</v>
      </c>
      <c r="N40" s="5">
        <v>26562.53612499999</v>
      </c>
    </row>
    <row r="41" spans="1:14" ht="12.75">
      <c r="A41" s="9">
        <v>1975</v>
      </c>
      <c r="B41" s="11">
        <v>1486.2072852459005</v>
      </c>
      <c r="C41" s="11">
        <v>1652.4831147540945</v>
      </c>
      <c r="D41" s="11">
        <v>1901.878975000001</v>
      </c>
      <c r="E41" s="11">
        <v>2070.9723499999996</v>
      </c>
      <c r="F41" s="11">
        <v>2091.7116915254255</v>
      </c>
      <c r="G41" s="11">
        <v>2660.159258474582</v>
      </c>
      <c r="H41" s="11">
        <v>2593.83270491803</v>
      </c>
      <c r="I41" s="11">
        <v>2329.8093450819583</v>
      </c>
      <c r="J41" s="11">
        <v>1850.4104016393467</v>
      </c>
      <c r="K41" s="11">
        <v>1420.1827483606644</v>
      </c>
      <c r="L41" s="11">
        <v>1209.0050311475413</v>
      </c>
      <c r="M41" s="11">
        <v>1262.2376188524597</v>
      </c>
      <c r="N41" s="11">
        <v>22528.890525000006</v>
      </c>
    </row>
    <row r="42" spans="1:14" ht="12.75">
      <c r="A42" s="1">
        <v>1976</v>
      </c>
      <c r="B42" s="5">
        <v>1434.395663934427</v>
      </c>
      <c r="C42" s="5">
        <v>1548.7883360655753</v>
      </c>
      <c r="D42" s="5">
        <v>1872.2256499999999</v>
      </c>
      <c r="E42" s="5">
        <v>2259.6031999999996</v>
      </c>
      <c r="F42" s="5">
        <v>2264.621454999998</v>
      </c>
      <c r="G42" s="5">
        <v>2337.7927699999955</v>
      </c>
      <c r="H42" s="5">
        <v>2080.919114754095</v>
      </c>
      <c r="I42" s="5">
        <v>1848.9894352458925</v>
      </c>
      <c r="J42" s="5">
        <v>1445.4349795081948</v>
      </c>
      <c r="K42" s="5">
        <v>1078.5687704917984</v>
      </c>
      <c r="L42" s="5">
        <v>925.8555286885247</v>
      </c>
      <c r="M42" s="5">
        <v>1023.9249713114755</v>
      </c>
      <c r="N42" s="5">
        <v>20121.11987499998</v>
      </c>
    </row>
    <row r="43" spans="1:14" ht="12.75">
      <c r="A43" s="1">
        <v>1977</v>
      </c>
      <c r="B43" s="5">
        <v>1282.4888286885262</v>
      </c>
      <c r="C43" s="5">
        <v>1550.5442213114793</v>
      </c>
      <c r="D43" s="5">
        <v>1791.4971999999989</v>
      </c>
      <c r="E43" s="5">
        <v>1846.8368499999958</v>
      </c>
      <c r="F43" s="5">
        <v>1860.3818016949156</v>
      </c>
      <c r="G43" s="5">
        <v>2462.4580983050864</v>
      </c>
      <c r="H43" s="5">
        <v>2458.629540983609</v>
      </c>
      <c r="I43" s="5">
        <v>2245.4390590164</v>
      </c>
      <c r="J43" s="5">
        <v>1796.8559016393476</v>
      </c>
      <c r="K43" s="5">
        <v>1364.8430983606654</v>
      </c>
      <c r="L43" s="5">
        <v>1129.47318442623</v>
      </c>
      <c r="M43" s="5">
        <v>1137.6673155737722</v>
      </c>
      <c r="N43" s="5">
        <v>20927.11510000003</v>
      </c>
    </row>
    <row r="44" spans="1:14" ht="12.75">
      <c r="A44" s="1">
        <v>1978</v>
      </c>
      <c r="B44" s="5">
        <v>1294.2825245901631</v>
      </c>
      <c r="C44" s="5">
        <v>1439.9722254098353</v>
      </c>
      <c r="D44" s="5">
        <v>1559.6260500000012</v>
      </c>
      <c r="E44" s="5">
        <v>1504.2864000000043</v>
      </c>
      <c r="F44" s="5">
        <v>1428.2208559322028</v>
      </c>
      <c r="G44" s="5">
        <v>1811.8263940677944</v>
      </c>
      <c r="H44" s="5">
        <v>1867.3351844262304</v>
      </c>
      <c r="I44" s="5">
        <v>1914.207565573773</v>
      </c>
      <c r="J44" s="5">
        <v>1591.466102459016</v>
      </c>
      <c r="K44" s="5">
        <v>1094.192897540982</v>
      </c>
      <c r="L44" s="5">
        <v>800.9633131147532</v>
      </c>
      <c r="M44" s="5">
        <v>766.2000368852435</v>
      </c>
      <c r="N44" s="5">
        <v>17072.57955</v>
      </c>
    </row>
    <row r="45" spans="1:14" ht="12.75">
      <c r="A45" s="1">
        <v>1979</v>
      </c>
      <c r="B45" s="5">
        <v>892.893660655738</v>
      </c>
      <c r="C45" s="5">
        <v>1072.3581393442635</v>
      </c>
      <c r="D45" s="5">
        <v>1254.662924999999</v>
      </c>
      <c r="E45" s="5">
        <v>1331.5235499999967</v>
      </c>
      <c r="F45" s="5">
        <v>1387.1792152542369</v>
      </c>
      <c r="G45" s="5">
        <v>1895.5132847457614</v>
      </c>
      <c r="H45" s="5">
        <v>1900.1117090163946</v>
      </c>
      <c r="I45" s="5">
        <v>1695.9737909836092</v>
      </c>
      <c r="J45" s="5">
        <v>1414.950860655739</v>
      </c>
      <c r="K45" s="5">
        <v>1265.352689344266</v>
      </c>
      <c r="L45" s="5">
        <v>1092.5800844262287</v>
      </c>
      <c r="M45" s="5">
        <v>920.474065573768</v>
      </c>
      <c r="N45" s="5">
        <v>16123.573975000001</v>
      </c>
    </row>
    <row r="46" spans="1:14" ht="12.75">
      <c r="A46" s="9">
        <v>1980</v>
      </c>
      <c r="B46" s="11">
        <v>1050.1429393442625</v>
      </c>
      <c r="C46" s="11">
        <v>1352.4706106557392</v>
      </c>
      <c r="D46" s="11">
        <v>1600.8828499999986</v>
      </c>
      <c r="E46" s="11">
        <v>1656.222499999996</v>
      </c>
      <c r="F46" s="11">
        <v>1657.9613683333332</v>
      </c>
      <c r="G46" s="11">
        <v>1959.843456666666</v>
      </c>
      <c r="H46" s="11">
        <v>1902.8918606557397</v>
      </c>
      <c r="I46" s="11">
        <v>1769.5583893442667</v>
      </c>
      <c r="J46" s="11">
        <v>1389.1003278688538</v>
      </c>
      <c r="K46" s="11">
        <v>949.6445221311517</v>
      </c>
      <c r="L46" s="11">
        <v>750.7645049180329</v>
      </c>
      <c r="M46" s="11">
        <v>836.6305450819677</v>
      </c>
      <c r="N46" s="11">
        <v>16876.11387500001</v>
      </c>
    </row>
    <row r="47" spans="1:14" ht="12.75">
      <c r="A47" s="1">
        <v>1981</v>
      </c>
      <c r="B47" s="5">
        <v>1055.3845819672142</v>
      </c>
      <c r="C47" s="5">
        <v>1283.1619180327912</v>
      </c>
      <c r="D47" s="5">
        <v>1512.5179250000012</v>
      </c>
      <c r="E47" s="5">
        <v>1613.973950000004</v>
      </c>
      <c r="F47" s="5">
        <v>1582.5976694915266</v>
      </c>
      <c r="G47" s="5">
        <v>1939.701630508479</v>
      </c>
      <c r="H47" s="5">
        <v>1945.8622745901632</v>
      </c>
      <c r="I47" s="5">
        <v>1946.1614254098308</v>
      </c>
      <c r="J47" s="5">
        <v>1678.0410000000008</v>
      </c>
      <c r="K47" s="5">
        <v>1358.8958500000022</v>
      </c>
      <c r="L47" s="5">
        <v>1103.1641704918031</v>
      </c>
      <c r="M47" s="5">
        <v>951.5434795081964</v>
      </c>
      <c r="N47" s="5">
        <v>17971.005875000013</v>
      </c>
    </row>
    <row r="48" spans="1:14" ht="12.75">
      <c r="A48" s="1">
        <v>1982</v>
      </c>
      <c r="B48" s="5">
        <v>1088.6488524590163</v>
      </c>
      <c r="C48" s="5">
        <v>1380.8086475409827</v>
      </c>
      <c r="D48" s="5">
        <v>1638.8668749999997</v>
      </c>
      <c r="E48" s="5">
        <v>1721.8763499999986</v>
      </c>
      <c r="F48" s="5">
        <v>1590.128245762712</v>
      </c>
      <c r="G48" s="5">
        <v>1751.2758542372874</v>
      </c>
      <c r="H48" s="5">
        <v>1697.0143155737696</v>
      </c>
      <c r="I48" s="5">
        <v>1768.9535844262268</v>
      </c>
      <c r="J48" s="5">
        <v>1593.8072827868846</v>
      </c>
      <c r="K48" s="5">
        <v>1373.3103672131122</v>
      </c>
      <c r="L48" s="5">
        <v>1305.3706147540986</v>
      </c>
      <c r="M48" s="5">
        <v>1412.0243852459039</v>
      </c>
      <c r="N48" s="5">
        <v>18322.08537499999</v>
      </c>
    </row>
    <row r="49" spans="1:14" ht="12.75">
      <c r="A49" s="1">
        <v>1983</v>
      </c>
      <c r="B49" s="5">
        <v>1555.3566475409834</v>
      </c>
      <c r="C49" s="5">
        <v>1540.8868524590162</v>
      </c>
      <c r="D49" s="5">
        <v>1738.9344499999982</v>
      </c>
      <c r="E49" s="5">
        <v>2003.3349999999934</v>
      </c>
      <c r="F49" s="5">
        <v>1973.387511864408</v>
      </c>
      <c r="G49" s="5">
        <v>2283.2034881355994</v>
      </c>
      <c r="H49" s="5">
        <v>2204.611475409837</v>
      </c>
      <c r="I49" s="5">
        <v>2155.1215245901667</v>
      </c>
      <c r="J49" s="5">
        <v>1727.5472090163923</v>
      </c>
      <c r="K49" s="5">
        <v>1142.5772909836014</v>
      </c>
      <c r="L49" s="5">
        <v>837.2516081967218</v>
      </c>
      <c r="M49" s="5">
        <v>872.7237418032801</v>
      </c>
      <c r="N49" s="5">
        <v>20034.936799999996</v>
      </c>
    </row>
    <row r="50" spans="1:14" ht="12.75">
      <c r="A50" s="1">
        <v>1984</v>
      </c>
      <c r="B50" s="5">
        <v>1037.4420360655731</v>
      </c>
      <c r="C50" s="5">
        <v>1206.2931639344233</v>
      </c>
      <c r="D50" s="5">
        <v>1471.7570000000003</v>
      </c>
      <c r="E50" s="5">
        <v>1717.7110000000007</v>
      </c>
      <c r="F50" s="5">
        <v>1798.1220899999998</v>
      </c>
      <c r="G50" s="5">
        <v>2088.149459999995</v>
      </c>
      <c r="H50" s="5">
        <v>2148.9108934426235</v>
      </c>
      <c r="I50" s="5">
        <v>2312.7740065573803</v>
      </c>
      <c r="J50" s="5">
        <v>1996.4415245901644</v>
      </c>
      <c r="K50" s="5">
        <v>1435.8068754098379</v>
      </c>
      <c r="L50" s="5">
        <v>1076.552754098361</v>
      </c>
      <c r="M50" s="5">
        <v>982.3202459016405</v>
      </c>
      <c r="N50" s="5">
        <v>19272.281049999998</v>
      </c>
    </row>
    <row r="51" spans="1:14" ht="12.75">
      <c r="A51" s="9">
        <v>1985</v>
      </c>
      <c r="B51" s="11">
        <v>1124.4331434426238</v>
      </c>
      <c r="C51" s="11">
        <v>1364.859356557379</v>
      </c>
      <c r="D51" s="11">
        <v>1536.3199250000014</v>
      </c>
      <c r="E51" s="11">
        <v>1496.3524000000039</v>
      </c>
      <c r="F51" s="11">
        <v>1396.451237288136</v>
      </c>
      <c r="G51" s="11">
        <v>1699.7922627118664</v>
      </c>
      <c r="H51" s="11">
        <v>1664.8230860655735</v>
      </c>
      <c r="I51" s="11">
        <v>1588.116913934426</v>
      </c>
      <c r="J51" s="11">
        <v>1318.4259467213128</v>
      </c>
      <c r="K51" s="11">
        <v>1033.410003278692</v>
      </c>
      <c r="L51" s="11">
        <v>962.1438237704912</v>
      </c>
      <c r="M51" s="11">
        <v>1130.448676229507</v>
      </c>
      <c r="N51" s="11">
        <v>16315.576775000012</v>
      </c>
    </row>
    <row r="52" spans="1:14" ht="12.75">
      <c r="A52" s="1">
        <v>1986</v>
      </c>
      <c r="B52" s="5">
        <v>1286.4200606557365</v>
      </c>
      <c r="C52" s="5">
        <v>1271.6998893442592</v>
      </c>
      <c r="D52" s="5">
        <v>1524.5180999999984</v>
      </c>
      <c r="E52" s="5">
        <v>1930.3421999999953</v>
      </c>
      <c r="F52" s="5">
        <v>1889.5157186440654</v>
      </c>
      <c r="G52" s="5">
        <v>1987.4333813559247</v>
      </c>
      <c r="H52" s="5">
        <v>1763.786729508196</v>
      </c>
      <c r="I52" s="5">
        <v>1595.0721704918021</v>
      </c>
      <c r="J52" s="5">
        <v>1252.7265737704909</v>
      </c>
      <c r="K52" s="5">
        <v>913.255426229505</v>
      </c>
      <c r="L52" s="5">
        <v>745.0188581967219</v>
      </c>
      <c r="M52" s="5">
        <v>783.46624180328</v>
      </c>
      <c r="N52" s="5">
        <v>16943.255349999974</v>
      </c>
    </row>
    <row r="53" spans="1:14" ht="12.75">
      <c r="A53" s="1">
        <v>1987</v>
      </c>
      <c r="B53" s="5">
        <v>972.4255073770491</v>
      </c>
      <c r="C53" s="5">
        <v>1196.9284426229506</v>
      </c>
      <c r="D53" s="5">
        <v>1426.2356749999994</v>
      </c>
      <c r="E53" s="5">
        <v>1539.9893999999977</v>
      </c>
      <c r="F53" s="5">
        <v>1559.6294118644073</v>
      </c>
      <c r="G53" s="5">
        <v>2006.505238135596</v>
      </c>
      <c r="H53" s="5">
        <v>1962.738282786888</v>
      </c>
      <c r="I53" s="5">
        <v>1754.5390672131225</v>
      </c>
      <c r="J53" s="5">
        <v>1304.4276393442622</v>
      </c>
      <c r="K53" s="5">
        <v>794.5120606557381</v>
      </c>
      <c r="L53" s="5">
        <v>605.5105237704913</v>
      </c>
      <c r="M53" s="5">
        <v>785.3196762295069</v>
      </c>
      <c r="N53" s="5">
        <v>15908.760925000008</v>
      </c>
    </row>
    <row r="54" spans="1:14" ht="12.75">
      <c r="A54" s="1">
        <v>1988</v>
      </c>
      <c r="B54" s="5">
        <v>1105.1801868852458</v>
      </c>
      <c r="C54" s="5">
        <v>1441.4354631147544</v>
      </c>
      <c r="D54" s="5">
        <v>1658.0076500000016</v>
      </c>
      <c r="E54" s="5">
        <v>1602.668000000004</v>
      </c>
      <c r="F54" s="5">
        <v>1531.6058066666674</v>
      </c>
      <c r="G54" s="5">
        <v>1772.5084933333355</v>
      </c>
      <c r="H54" s="5">
        <v>1748.3739590163925</v>
      </c>
      <c r="I54" s="5">
        <v>1726.718040983603</v>
      </c>
      <c r="J54" s="5">
        <v>1449.3857213114738</v>
      </c>
      <c r="K54" s="5">
        <v>1104.1721786885219</v>
      </c>
      <c r="L54" s="5">
        <v>994.5008868852459</v>
      </c>
      <c r="M54" s="5">
        <v>1152.8362131147521</v>
      </c>
      <c r="N54" s="5">
        <v>17287.3926</v>
      </c>
    </row>
    <row r="55" spans="1:14" ht="12.75">
      <c r="A55" s="1">
        <v>1989</v>
      </c>
      <c r="B55" s="5">
        <v>1324.5227704918043</v>
      </c>
      <c r="C55" s="5">
        <v>1347.2517295082005</v>
      </c>
      <c r="D55" s="5">
        <v>1389.342575000001</v>
      </c>
      <c r="E55" s="5">
        <v>1312.481950000003</v>
      </c>
      <c r="F55" s="5">
        <v>1216.988191525424</v>
      </c>
      <c r="G55" s="5">
        <v>1510.3243084745786</v>
      </c>
      <c r="H55" s="5">
        <v>1494.7948647540998</v>
      </c>
      <c r="I55" s="5">
        <v>1430.8676352459063</v>
      </c>
      <c r="J55" s="5">
        <v>1194.001967213115</v>
      </c>
      <c r="K55" s="5">
        <v>944.8060827868859</v>
      </c>
      <c r="L55" s="5">
        <v>879.3863508196717</v>
      </c>
      <c r="M55" s="5">
        <v>1020.6082991803288</v>
      </c>
      <c r="N55" s="5">
        <v>15065.37672500002</v>
      </c>
    </row>
    <row r="56" spans="1:14" ht="12.75">
      <c r="A56" s="9">
        <v>1990</v>
      </c>
      <c r="B56" s="11">
        <v>1217.774702459018</v>
      </c>
      <c r="C56" s="11">
        <v>1324.2788975409883</v>
      </c>
      <c r="D56" s="11">
        <v>1500.0218749999992</v>
      </c>
      <c r="E56" s="11">
        <v>1613.775599999997</v>
      </c>
      <c r="F56" s="11">
        <v>1541.132433898304</v>
      </c>
      <c r="G56" s="11">
        <v>1780.0399661016907</v>
      </c>
      <c r="H56" s="11">
        <v>1660.9211188524596</v>
      </c>
      <c r="I56" s="11">
        <v>1498.0009811475427</v>
      </c>
      <c r="J56" s="11">
        <v>1128.1074959016396</v>
      </c>
      <c r="K56" s="11">
        <v>707.6217540983617</v>
      </c>
      <c r="L56" s="11">
        <v>541.4012024590163</v>
      </c>
      <c r="M56" s="11">
        <v>669.7238975409832</v>
      </c>
      <c r="N56" s="11">
        <v>15182.799925000003</v>
      </c>
    </row>
    <row r="57" spans="1:14" ht="12.75">
      <c r="A57" s="1">
        <v>1991</v>
      </c>
      <c r="B57" s="5">
        <v>874.447110655738</v>
      </c>
      <c r="C57" s="5">
        <v>1054.5066393442632</v>
      </c>
      <c r="D57" s="5">
        <v>1292.746125</v>
      </c>
      <c r="E57" s="5">
        <v>1486.4348999999997</v>
      </c>
      <c r="F57" s="5">
        <v>1449.4006016949163</v>
      </c>
      <c r="G57" s="5">
        <v>1644.6610483050877</v>
      </c>
      <c r="H57" s="5">
        <v>1599.855331967214</v>
      </c>
      <c r="I57" s="5">
        <v>1625.51401803279</v>
      </c>
      <c r="J57" s="5">
        <v>1335.5458278688534</v>
      </c>
      <c r="K57" s="5">
        <v>894.3048721311512</v>
      </c>
      <c r="L57" s="5">
        <v>675.7686950819669</v>
      </c>
      <c r="M57" s="5">
        <v>725.3757049180315</v>
      </c>
      <c r="N57" s="5">
        <v>14658.56087500001</v>
      </c>
    </row>
    <row r="58" spans="1:14" ht="12.75">
      <c r="A58" s="1">
        <v>1992</v>
      </c>
      <c r="B58" s="5">
        <v>915.5738450819665</v>
      </c>
      <c r="C58" s="5">
        <v>1138.935454918033</v>
      </c>
      <c r="D58" s="5">
        <v>1369.2100500000017</v>
      </c>
      <c r="E58" s="5">
        <v>1492.1870500000055</v>
      </c>
      <c r="F58" s="5">
        <v>1451.2674450000018</v>
      </c>
      <c r="G58" s="5">
        <v>1542.1315800000032</v>
      </c>
      <c r="H58" s="5">
        <v>1375.8824139344267</v>
      </c>
      <c r="I58" s="5">
        <v>1178.8655860655756</v>
      </c>
      <c r="J58" s="5">
        <v>1013.292110655737</v>
      </c>
      <c r="K58" s="5">
        <v>1037.84523934426</v>
      </c>
      <c r="L58" s="5">
        <v>1069.2950950819668</v>
      </c>
      <c r="M58" s="5">
        <v>1106.2077049180316</v>
      </c>
      <c r="N58" s="5">
        <v>14690.69357500001</v>
      </c>
    </row>
    <row r="59" spans="1:14" ht="12.75">
      <c r="A59" s="1">
        <v>1993</v>
      </c>
      <c r="B59" s="5">
        <v>1247.1077409836055</v>
      </c>
      <c r="C59" s="5">
        <v>1337.789459016391</v>
      </c>
      <c r="D59" s="5">
        <v>1471.9553500000009</v>
      </c>
      <c r="E59" s="5">
        <v>1514.9973000000023</v>
      </c>
      <c r="F59" s="5">
        <v>1444.3645288135594</v>
      </c>
      <c r="G59" s="5">
        <v>1734.3925711864413</v>
      </c>
      <c r="H59" s="5">
        <v>1708.4275696721324</v>
      </c>
      <c r="I59" s="5">
        <v>1676.2168303278731</v>
      </c>
      <c r="J59" s="5">
        <v>1555.6655532786883</v>
      </c>
      <c r="K59" s="5">
        <v>1561.4046967213096</v>
      </c>
      <c r="L59" s="5">
        <v>1522.0923770491788</v>
      </c>
      <c r="M59" s="5">
        <v>1443.2401229508155</v>
      </c>
      <c r="N59" s="5">
        <v>18217.654099999996</v>
      </c>
    </row>
    <row r="60" spans="1:14" ht="12.75">
      <c r="A60" s="1">
        <v>1994</v>
      </c>
      <c r="B60" s="5">
        <v>1536.204491803278</v>
      </c>
      <c r="C60" s="5">
        <v>1605.659508196719</v>
      </c>
      <c r="D60" s="5">
        <v>1751.4304999999986</v>
      </c>
      <c r="E60" s="5">
        <v>1812.9189999999971</v>
      </c>
      <c r="F60" s="5">
        <v>1661.056861016949</v>
      </c>
      <c r="G60" s="5">
        <v>1826.7295389830501</v>
      </c>
      <c r="H60" s="5">
        <v>1649.605413934427</v>
      </c>
      <c r="I60" s="5">
        <v>1461.7126860655756</v>
      </c>
      <c r="J60" s="5">
        <v>1195.0750081967224</v>
      </c>
      <c r="K60" s="5">
        <v>1025.8499418032825</v>
      </c>
      <c r="L60" s="5">
        <v>929.7867606557384</v>
      </c>
      <c r="M60" s="5">
        <v>926.5708893442642</v>
      </c>
      <c r="N60" s="5">
        <v>17382.6006</v>
      </c>
    </row>
    <row r="61" spans="1:14" ht="12.75">
      <c r="A61" s="9">
        <v>1995</v>
      </c>
      <c r="B61" s="11">
        <v>1086.4312344262316</v>
      </c>
      <c r="C61" s="11">
        <v>1277.504065573776</v>
      </c>
      <c r="D61" s="11">
        <v>1418.0041499999993</v>
      </c>
      <c r="E61" s="11">
        <v>1374.962199999998</v>
      </c>
      <c r="F61" s="11">
        <v>1287.9168067796616</v>
      </c>
      <c r="G61" s="11">
        <v>1585.7779932203412</v>
      </c>
      <c r="H61" s="11">
        <v>1652.4831147540979</v>
      </c>
      <c r="I61" s="11">
        <v>1781.3520852459</v>
      </c>
      <c r="J61" s="11">
        <v>1561.9087008196727</v>
      </c>
      <c r="K61" s="11">
        <v>1180.4783991803283</v>
      </c>
      <c r="L61" s="11">
        <v>972.7279098360664</v>
      </c>
      <c r="M61" s="11">
        <v>980.0278401639383</v>
      </c>
      <c r="N61" s="11">
        <v>16159.574500000013</v>
      </c>
    </row>
    <row r="62" spans="1:14" ht="12.75">
      <c r="A62" s="1">
        <v>1996</v>
      </c>
      <c r="B62" s="5">
        <v>1120.7035131147547</v>
      </c>
      <c r="C62" s="5">
        <v>1257.1162868852477</v>
      </c>
      <c r="D62" s="5">
        <v>1379.2267249999995</v>
      </c>
      <c r="E62" s="5">
        <v>1357.705749999999</v>
      </c>
      <c r="F62" s="5">
        <v>1330.8557716666678</v>
      </c>
      <c r="G62" s="5">
        <v>1585.583453333337</v>
      </c>
      <c r="H62" s="5">
        <v>1535.0826762295085</v>
      </c>
      <c r="I62" s="5">
        <v>1404.861023770493</v>
      </c>
      <c r="J62" s="5">
        <v>1233.5093852459022</v>
      </c>
      <c r="K62" s="5">
        <v>1200.8401647541</v>
      </c>
      <c r="L62" s="5">
        <v>1254.365400000001</v>
      </c>
      <c r="M62" s="5">
        <v>1395.392250000004</v>
      </c>
      <c r="N62" s="5">
        <v>16055.242400000012</v>
      </c>
    </row>
    <row r="63" spans="1:14" ht="12.75">
      <c r="A63" s="1">
        <v>1997</v>
      </c>
      <c r="B63" s="5">
        <v>1505.4602418032805</v>
      </c>
      <c r="C63" s="5">
        <v>1394.4167581967254</v>
      </c>
      <c r="D63" s="5">
        <v>1418.5000250000005</v>
      </c>
      <c r="E63" s="5">
        <v>1440.021000000001</v>
      </c>
      <c r="F63" s="5">
        <v>1358.986620338983</v>
      </c>
      <c r="G63" s="5">
        <v>1621.4204796610163</v>
      </c>
      <c r="H63" s="5">
        <v>1522.93780327869</v>
      </c>
      <c r="I63" s="5">
        <v>1340.046096721316</v>
      </c>
      <c r="J63" s="5">
        <v>1053.7262459016379</v>
      </c>
      <c r="K63" s="5">
        <v>818.3010540983558</v>
      </c>
      <c r="L63" s="5">
        <v>739.878016393442</v>
      </c>
      <c r="M63" s="5">
        <v>840.971483606555</v>
      </c>
      <c r="N63" s="5">
        <v>15054.665825000004</v>
      </c>
    </row>
    <row r="64" spans="1:14" ht="12.75">
      <c r="A64" s="1">
        <v>1998</v>
      </c>
      <c r="B64" s="5">
        <v>1035.9300237704913</v>
      </c>
      <c r="C64" s="5">
        <v>1201.854676229507</v>
      </c>
      <c r="D64" s="5">
        <v>1386.7640249999993</v>
      </c>
      <c r="E64" s="5">
        <v>1469.7734999999982</v>
      </c>
      <c r="F64" s="5">
        <v>1367.5055847457634</v>
      </c>
      <c r="G64" s="5">
        <v>1517.0984652542377</v>
      </c>
      <c r="H64" s="5">
        <v>1373.5900081967222</v>
      </c>
      <c r="I64" s="5">
        <v>1210.3154418032823</v>
      </c>
      <c r="J64" s="5">
        <v>971.784934426229</v>
      </c>
      <c r="K64" s="5">
        <v>801.2657155737694</v>
      </c>
      <c r="L64" s="5">
        <v>726.5723081967218</v>
      </c>
      <c r="M64" s="5">
        <v>765.61474180328</v>
      </c>
      <c r="N64" s="5">
        <v>13828.069425000002</v>
      </c>
    </row>
    <row r="65" spans="1:14" ht="12.75">
      <c r="A65" s="1">
        <v>1999</v>
      </c>
      <c r="B65" s="23">
        <v>911.6426131147547</v>
      </c>
      <c r="C65" s="23">
        <v>1054.7992868852436</v>
      </c>
      <c r="D65" s="23">
        <v>1246.0346999999992</v>
      </c>
      <c r="E65" s="23">
        <v>1381.3093999999985</v>
      </c>
      <c r="F65" s="23">
        <v>1308.155230508474</v>
      </c>
      <c r="G65" s="23">
        <v>1442.1658694915254</v>
      </c>
      <c r="H65" s="23">
        <v>1303.3058237704925</v>
      </c>
      <c r="I65" s="23">
        <v>1153.0605762295093</v>
      </c>
      <c r="J65" s="23">
        <v>948.2268073770479</v>
      </c>
      <c r="K65" s="23">
        <v>829.1875426229462</v>
      </c>
      <c r="L65" s="23">
        <v>878.6807450819663</v>
      </c>
      <c r="M65" s="23">
        <v>1103.2324549180287</v>
      </c>
      <c r="N65" s="23">
        <v>13559.801049999987</v>
      </c>
    </row>
    <row r="66" spans="1:14" ht="13.5" thickBot="1">
      <c r="A66" s="3">
        <v>2000</v>
      </c>
      <c r="B66" s="24">
        <v>1322.7083557377036</v>
      </c>
      <c r="C66" s="24">
        <v>1378.2235942622908</v>
      </c>
      <c r="D66" s="24">
        <v>1475.724</v>
      </c>
      <c r="E66" s="24">
        <v>1475.724</v>
      </c>
      <c r="F66" s="24">
        <v>1376.4894950000003</v>
      </c>
      <c r="G66" s="24">
        <v>1462.196530000002</v>
      </c>
      <c r="H66" s="24">
        <v>1288.6246721311477</v>
      </c>
      <c r="I66" s="24">
        <v>1067.1782778688523</v>
      </c>
      <c r="J66" s="24">
        <v>791.0263032786884</v>
      </c>
      <c r="K66" s="24">
        <v>583.7375467213108</v>
      </c>
      <c r="L66" s="24">
        <v>461.16375</v>
      </c>
      <c r="M66" s="24">
        <v>446.2875</v>
      </c>
      <c r="N66" s="24">
        <v>13129.084024999996</v>
      </c>
    </row>
    <row r="67" spans="1:14" ht="13.5" thickTop="1">
      <c r="A67" s="13" t="s">
        <v>92</v>
      </c>
      <c r="B67" s="14">
        <v>1520.9109914426226</v>
      </c>
      <c r="C67" s="14">
        <v>1721.2470273735432</v>
      </c>
      <c r="D67" s="14">
        <v>1953.1543946078436</v>
      </c>
      <c r="E67" s="14">
        <v>2052.8019343137244</v>
      </c>
      <c r="F67" s="14">
        <v>1955.0699783549353</v>
      </c>
      <c r="G67" s="14">
        <v>2233.8058873313403</v>
      </c>
      <c r="H67" s="14">
        <v>2113.3666499517844</v>
      </c>
      <c r="I67" s="14">
        <v>1977.6448814207654</v>
      </c>
      <c r="J67" s="14">
        <v>1638.0630506268074</v>
      </c>
      <c r="K67" s="14">
        <v>1320.7200101575045</v>
      </c>
      <c r="L67" s="14">
        <v>1187.8012822565095</v>
      </c>
      <c r="M67" s="14">
        <v>1271.878729508197</v>
      </c>
      <c r="N67" s="14">
        <v>20916.643033199645</v>
      </c>
    </row>
    <row r="68" spans="1:14" ht="12.75">
      <c r="A68" s="13" t="s">
        <v>16</v>
      </c>
      <c r="B68" s="14">
        <v>1815.8115654566739</v>
      </c>
      <c r="C68" s="14">
        <v>2083.544370119225</v>
      </c>
      <c r="D68" s="14">
        <v>2368.2130483333335</v>
      </c>
      <c r="E68" s="14">
        <v>2470.8988433333348</v>
      </c>
      <c r="F68" s="14">
        <v>2322.497325391714</v>
      </c>
      <c r="G68" s="14">
        <v>2593.9313962749543</v>
      </c>
      <c r="H68" s="14">
        <v>2421.0210803278687</v>
      </c>
      <c r="I68" s="14">
        <v>2253.308243005465</v>
      </c>
      <c r="J68" s="14">
        <v>1870.2519049180323</v>
      </c>
      <c r="K68" s="14">
        <v>1532.0985384152984</v>
      </c>
      <c r="L68" s="14">
        <v>1398.510572131148</v>
      </c>
      <c r="M68" s="14">
        <v>1503.9449778688531</v>
      </c>
      <c r="N68" s="14">
        <v>24512.97776121212</v>
      </c>
    </row>
    <row r="69" spans="1:14" ht="12.75">
      <c r="A69" s="13" t="s">
        <v>20</v>
      </c>
      <c r="B69" s="14">
        <v>1164.1688265573773</v>
      </c>
      <c r="C69" s="14">
        <v>1285.4933434426234</v>
      </c>
      <c r="D69" s="14">
        <v>1447.181435</v>
      </c>
      <c r="E69" s="14">
        <v>1520.3527499999996</v>
      </c>
      <c r="F69" s="14">
        <v>1451.6580338775896</v>
      </c>
      <c r="G69" s="14">
        <v>1667.9312611224111</v>
      </c>
      <c r="H69" s="14">
        <v>1576.0273188524598</v>
      </c>
      <c r="I69" s="14">
        <v>1460.2880344808764</v>
      </c>
      <c r="J69" s="14">
        <v>1199.2273516393439</v>
      </c>
      <c r="K69" s="14">
        <v>959.8388450273219</v>
      </c>
      <c r="L69" s="14">
        <v>866.4099253005464</v>
      </c>
      <c r="M69" s="14">
        <v>942.9916680327867</v>
      </c>
      <c r="N69" s="14">
        <v>15541.568793333336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2" sqref="F12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5">
        <v>1057.4005983606567</v>
      </c>
      <c r="C7" s="5">
        <v>1228.583151639347</v>
      </c>
      <c r="D7" s="5">
        <v>1445.77315</v>
      </c>
      <c r="E7" s="5">
        <v>1587.1967</v>
      </c>
      <c r="F7" s="5">
        <v>1472.839520338982</v>
      </c>
      <c r="G7" s="5">
        <v>1566.0808296610126</v>
      </c>
      <c r="H7" s="5">
        <v>1367.1029877049173</v>
      </c>
      <c r="I7" s="5">
        <v>1163.6446622950791</v>
      </c>
      <c r="J7" s="5">
        <v>876.6257090163945</v>
      </c>
      <c r="K7" s="5">
        <v>638.3715909836092</v>
      </c>
      <c r="L7" s="5">
        <v>612.9697844262297</v>
      </c>
      <c r="M7" s="5">
        <v>819.3155655737712</v>
      </c>
      <c r="N7" s="5">
        <v>13835.90425</v>
      </c>
      <c r="P7" s="5"/>
      <c r="Q7" s="5"/>
    </row>
    <row r="8" spans="1:14" ht="12.75">
      <c r="A8" s="1">
        <v>1942</v>
      </c>
      <c r="B8" s="5">
        <v>1060.6262245901637</v>
      </c>
      <c r="C8" s="5">
        <v>1213.853225409835</v>
      </c>
      <c r="D8" s="5">
        <v>1436.0539999999999</v>
      </c>
      <c r="E8" s="5">
        <v>1608.221799999999</v>
      </c>
      <c r="F8" s="5">
        <v>1484.5589796610177</v>
      </c>
      <c r="G8" s="5">
        <v>1526.790720338984</v>
      </c>
      <c r="H8" s="5">
        <v>1370.9561803278693</v>
      </c>
      <c r="I8" s="5">
        <v>1318.2731196721331</v>
      </c>
      <c r="J8" s="5">
        <v>1105.5736352459014</v>
      </c>
      <c r="K8" s="5">
        <v>881.0999647540963</v>
      </c>
      <c r="L8" s="5">
        <v>839.2676245901636</v>
      </c>
      <c r="M8" s="5">
        <v>999.6352254098351</v>
      </c>
      <c r="N8" s="5">
        <v>14844.910699999999</v>
      </c>
    </row>
    <row r="9" spans="1:14" ht="12.75">
      <c r="A9" s="1">
        <v>1943</v>
      </c>
      <c r="B9" s="5">
        <v>1284.101641803279</v>
      </c>
      <c r="C9" s="5">
        <v>1543.179258196723</v>
      </c>
      <c r="D9" s="5">
        <v>1718.2068749999985</v>
      </c>
      <c r="E9" s="5">
        <v>1647.4950999999949</v>
      </c>
      <c r="F9" s="5">
        <v>1405.5349949152544</v>
      </c>
      <c r="G9" s="5">
        <v>1436.2254550847463</v>
      </c>
      <c r="H9" s="5">
        <v>1261.8961967213106</v>
      </c>
      <c r="I9" s="5">
        <v>1162.5358532786863</v>
      </c>
      <c r="J9" s="5">
        <v>906.1343360655725</v>
      </c>
      <c r="K9" s="5">
        <v>616.5986139344221</v>
      </c>
      <c r="L9" s="5">
        <v>486.66635737704985</v>
      </c>
      <c r="M9" s="5">
        <v>545.3486926229548</v>
      </c>
      <c r="N9" s="5">
        <v>14013.923374999991</v>
      </c>
    </row>
    <row r="10" spans="1:14" ht="12.75">
      <c r="A10" s="1">
        <v>1944</v>
      </c>
      <c r="B10" s="5">
        <v>722.0362713114749</v>
      </c>
      <c r="C10" s="5">
        <v>933.7895286885226</v>
      </c>
      <c r="D10" s="5">
        <v>1110.6608249999992</v>
      </c>
      <c r="E10" s="5">
        <v>1156.7771999999982</v>
      </c>
      <c r="F10" s="5">
        <v>1147.3621866666674</v>
      </c>
      <c r="G10" s="5">
        <v>1324.8722133333367</v>
      </c>
      <c r="H10" s="5">
        <v>1281.991327868853</v>
      </c>
      <c r="I10" s="5">
        <v>1214.0450721311493</v>
      </c>
      <c r="J10" s="5">
        <v>988.563393442622</v>
      </c>
      <c r="K10" s="5">
        <v>738.6684065573729</v>
      </c>
      <c r="L10" s="5">
        <v>585.7535631147532</v>
      </c>
      <c r="M10" s="5">
        <v>557.9325368852436</v>
      </c>
      <c r="N10" s="5">
        <v>11762.452524999995</v>
      </c>
    </row>
    <row r="11" spans="1:14" ht="12.75">
      <c r="A11" s="9">
        <v>1945</v>
      </c>
      <c r="B11" s="11">
        <v>753.2845254098354</v>
      </c>
      <c r="C11" s="11">
        <v>1086.0150245901611</v>
      </c>
      <c r="D11" s="11">
        <v>1339.4575499999992</v>
      </c>
      <c r="E11" s="11">
        <v>1400.9460499999975</v>
      </c>
      <c r="F11" s="11">
        <v>1285.139906779661</v>
      </c>
      <c r="G11" s="11">
        <v>1401.3124932203375</v>
      </c>
      <c r="H11" s="11">
        <v>1303.7935696721324</v>
      </c>
      <c r="I11" s="11">
        <v>1258.0950303278732</v>
      </c>
      <c r="J11" s="11">
        <v>1033.6311147540985</v>
      </c>
      <c r="K11" s="11">
        <v>766.7918352459022</v>
      </c>
      <c r="L11" s="11">
        <v>696.4328631147547</v>
      </c>
      <c r="M11" s="11">
        <v>846.5317868852476</v>
      </c>
      <c r="N11" s="11">
        <v>13171.43175</v>
      </c>
    </row>
    <row r="12" spans="1:14" ht="12.75">
      <c r="A12" s="1">
        <v>1946</v>
      </c>
      <c r="B12" s="5">
        <v>1025.849941803278</v>
      </c>
      <c r="C12" s="5">
        <v>1111.7680081967192</v>
      </c>
      <c r="D12" s="5">
        <v>1270.8284500000016</v>
      </c>
      <c r="E12" s="5">
        <v>1393.8054500000044</v>
      </c>
      <c r="F12" s="5">
        <v>1275.585488135593</v>
      </c>
      <c r="G12" s="5">
        <v>1313.8737618644086</v>
      </c>
      <c r="H12" s="5">
        <v>1188.7343114754087</v>
      </c>
      <c r="I12" s="5">
        <v>1160.7214385245863</v>
      </c>
      <c r="J12" s="5">
        <v>970.1265983606573</v>
      </c>
      <c r="K12" s="5">
        <v>744.2124516393492</v>
      </c>
      <c r="L12" s="5">
        <v>728.1851213114749</v>
      </c>
      <c r="M12" s="5">
        <v>939.7400286885228</v>
      </c>
      <c r="N12" s="5">
        <v>13123.431050000003</v>
      </c>
    </row>
    <row r="13" spans="1:14" ht="12.75">
      <c r="A13" s="1">
        <v>1947</v>
      </c>
      <c r="B13" s="5">
        <v>1218.4803081967218</v>
      </c>
      <c r="C13" s="5">
        <v>1423.144991803279</v>
      </c>
      <c r="D13" s="5">
        <v>1607.6267499999988</v>
      </c>
      <c r="E13" s="5">
        <v>1626.073299999995</v>
      </c>
      <c r="F13" s="5">
        <v>1493.831001694916</v>
      </c>
      <c r="G13" s="5">
        <v>1693.8518483050877</v>
      </c>
      <c r="H13" s="5">
        <v>1606.4399016393431</v>
      </c>
      <c r="I13" s="5">
        <v>1543.1597483606527</v>
      </c>
      <c r="J13" s="5">
        <v>1305.3543565573777</v>
      </c>
      <c r="K13" s="5">
        <v>1069.0934934426255</v>
      </c>
      <c r="L13" s="5">
        <v>901.1593278688532</v>
      </c>
      <c r="M13" s="5">
        <v>830.4361721311489</v>
      </c>
      <c r="N13" s="5">
        <v>16318.6512</v>
      </c>
    </row>
    <row r="14" spans="1:14" ht="12.75">
      <c r="A14" s="1">
        <v>1948</v>
      </c>
      <c r="B14" s="5">
        <v>1037.3412352459018</v>
      </c>
      <c r="C14" s="5">
        <v>1399.5868647540983</v>
      </c>
      <c r="D14" s="5">
        <v>1654.040649999999</v>
      </c>
      <c r="E14" s="5">
        <v>1654.040649999999</v>
      </c>
      <c r="F14" s="5">
        <v>1509.7476366666667</v>
      </c>
      <c r="G14" s="5">
        <v>1527.7842633333328</v>
      </c>
      <c r="H14" s="5">
        <v>1342.1303975409824</v>
      </c>
      <c r="I14" s="5">
        <v>1187.0304524590124</v>
      </c>
      <c r="J14" s="5">
        <v>983.637159836064</v>
      </c>
      <c r="K14" s="5">
        <v>878.0759401639295</v>
      </c>
      <c r="L14" s="5">
        <v>758.6269688524587</v>
      </c>
      <c r="M14" s="5">
        <v>641.9223811475401</v>
      </c>
      <c r="N14" s="5">
        <v>14573.964599999985</v>
      </c>
    </row>
    <row r="15" spans="1:14" ht="12.75">
      <c r="A15" s="1">
        <v>1949</v>
      </c>
      <c r="B15" s="5">
        <v>822.0306844262294</v>
      </c>
      <c r="C15" s="5">
        <v>1203.1228155737701</v>
      </c>
      <c r="D15" s="5">
        <v>1463.2279500000009</v>
      </c>
      <c r="E15" s="5">
        <v>1475.5256500000032</v>
      </c>
      <c r="F15" s="5">
        <v>1368.9646338983039</v>
      </c>
      <c r="G15" s="5">
        <v>1589.425616101691</v>
      </c>
      <c r="H15" s="5">
        <v>1527.3762909836073</v>
      </c>
      <c r="I15" s="5">
        <v>1470.6839590163938</v>
      </c>
      <c r="J15" s="5">
        <v>1204.5372786885234</v>
      </c>
      <c r="K15" s="5">
        <v>888.055221311472</v>
      </c>
      <c r="L15" s="5">
        <v>864.2662278688522</v>
      </c>
      <c r="M15" s="5">
        <v>1157.7136721311485</v>
      </c>
      <c r="N15" s="5">
        <v>15034.93</v>
      </c>
    </row>
    <row r="16" spans="1:14" ht="12.75">
      <c r="A16" s="9">
        <v>1950</v>
      </c>
      <c r="B16" s="11">
        <v>1434.5972655737714</v>
      </c>
      <c r="C16" s="11">
        <v>1525.1814344262318</v>
      </c>
      <c r="D16" s="11">
        <v>1640.4536750000009</v>
      </c>
      <c r="E16" s="11">
        <v>1625.081550000001</v>
      </c>
      <c r="F16" s="11">
        <v>1468.2741084745767</v>
      </c>
      <c r="G16" s="11">
        <v>1644.0357415254252</v>
      </c>
      <c r="H16" s="11">
        <v>1510.1588606557386</v>
      </c>
      <c r="I16" s="11">
        <v>1363.7342893442656</v>
      </c>
      <c r="J16" s="11">
        <v>1147.7148811475408</v>
      </c>
      <c r="K16" s="11">
        <v>1029.1763688524595</v>
      </c>
      <c r="L16" s="11">
        <v>933.0879874999995</v>
      </c>
      <c r="M16" s="11">
        <v>875.7648374999984</v>
      </c>
      <c r="N16" s="11">
        <v>16197.26100000001</v>
      </c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94</v>
      </c>
      <c r="B67" s="14">
        <v>1041.5748696721312</v>
      </c>
      <c r="C67" s="14">
        <v>1266.8224303278687</v>
      </c>
      <c r="D67" s="14">
        <v>1468.6329874999997</v>
      </c>
      <c r="E67" s="14">
        <v>1517.516344999999</v>
      </c>
      <c r="F67" s="14">
        <v>1391.1838457231638</v>
      </c>
      <c r="G67" s="14">
        <v>1502.4252942768364</v>
      </c>
      <c r="H67" s="14">
        <v>1376.0580024590163</v>
      </c>
      <c r="I67" s="14">
        <v>1284.1923625409831</v>
      </c>
      <c r="J67" s="14">
        <v>1052.189846311475</v>
      </c>
      <c r="K67" s="14">
        <v>825.0143886885238</v>
      </c>
      <c r="L67" s="14">
        <v>740.6415826024589</v>
      </c>
      <c r="M67" s="14">
        <v>821.4340898975412</v>
      </c>
      <c r="N67" s="14">
        <v>14287.686044999995</v>
      </c>
    </row>
    <row r="68" spans="1:14" ht="12.7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2.7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2" sqref="E72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96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23">
        <v>864.9246848360656</v>
      </c>
      <c r="I14" s="23">
        <v>924.1923151639339</v>
      </c>
      <c r="J14" s="23">
        <v>879.4204930327868</v>
      </c>
      <c r="K14" s="23">
        <v>842.634371967213</v>
      </c>
      <c r="L14" s="23">
        <v>798.8868162295084</v>
      </c>
      <c r="M14" s="23">
        <v>755.2647737704922</v>
      </c>
      <c r="N14" s="23">
        <v>5065.323455</v>
      </c>
    </row>
    <row r="15" spans="1:14" ht="12.75">
      <c r="A15" s="21">
        <v>1949</v>
      </c>
      <c r="B15" s="23">
        <v>862.0889301639346</v>
      </c>
      <c r="C15" s="23">
        <v>1013.3896598360675</v>
      </c>
      <c r="D15" s="23">
        <v>1160.416922499999</v>
      </c>
      <c r="E15" s="23">
        <v>1200.077004999997</v>
      </c>
      <c r="F15" s="23">
        <v>1118.695344745763</v>
      </c>
      <c r="G15" s="23">
        <v>1277.9082002542364</v>
      </c>
      <c r="H15" s="23">
        <v>1288.034499590165</v>
      </c>
      <c r="I15" s="23">
        <v>1397.6840054098404</v>
      </c>
      <c r="J15" s="23">
        <v>1305.8421024590157</v>
      </c>
      <c r="K15" s="23">
        <v>1174.1279475409797</v>
      </c>
      <c r="L15" s="23">
        <v>1147.818933606557</v>
      </c>
      <c r="M15" s="23">
        <v>1239.9183663934418</v>
      </c>
      <c r="N15" s="23">
        <v>14186.001917499996</v>
      </c>
    </row>
    <row r="16" spans="1:14" ht="12.75">
      <c r="A16" s="29">
        <v>1950</v>
      </c>
      <c r="B16" s="30">
        <v>1316.7006268852474</v>
      </c>
      <c r="C16" s="30">
        <v>1210.556063114759</v>
      </c>
      <c r="D16" s="30">
        <v>1217.4723</v>
      </c>
      <c r="E16" s="30">
        <v>1217.4723</v>
      </c>
      <c r="F16" s="30">
        <v>1095.2046533898317</v>
      </c>
      <c r="G16" s="30">
        <v>1201.7875216101736</v>
      </c>
      <c r="H16" s="30">
        <v>1165.8590286885258</v>
      </c>
      <c r="I16" s="30">
        <v>1223.16754631148</v>
      </c>
      <c r="J16" s="30">
        <v>1199.1574413934425</v>
      </c>
      <c r="K16" s="30">
        <v>1252.3493836065563</v>
      </c>
      <c r="L16" s="30">
        <v>1261.0988947540973</v>
      </c>
      <c r="M16" s="30">
        <v>1223.9885852458985</v>
      </c>
      <c r="N16" s="30">
        <v>14584.814345000015</v>
      </c>
    </row>
    <row r="17" spans="1:14" ht="12.75">
      <c r="A17" s="21">
        <v>1951</v>
      </c>
      <c r="B17" s="23">
        <v>1270.14072827869</v>
      </c>
      <c r="C17" s="23">
        <v>1236.0115217213156</v>
      </c>
      <c r="D17" s="23">
        <v>1301.185917500001</v>
      </c>
      <c r="E17" s="23">
        <v>1343.3055400000037</v>
      </c>
      <c r="F17" s="23">
        <v>1234.0873062711873</v>
      </c>
      <c r="G17" s="23">
        <v>1369.0779287288162</v>
      </c>
      <c r="H17" s="23">
        <v>1326.36645</v>
      </c>
      <c r="I17" s="23">
        <v>1370.5786649999998</v>
      </c>
      <c r="J17" s="23">
        <v>1295.3897077868842</v>
      </c>
      <c r="K17" s="23">
        <v>1271.2394572131109</v>
      </c>
      <c r="L17" s="23">
        <v>1275.5335721311487</v>
      </c>
      <c r="M17" s="23">
        <v>1312.3388778688554</v>
      </c>
      <c r="N17" s="23">
        <v>15605.255672500012</v>
      </c>
    </row>
    <row r="18" spans="1:14" ht="12.75">
      <c r="A18" s="21">
        <v>1952</v>
      </c>
      <c r="B18" s="23">
        <v>1433.4582163114749</v>
      </c>
      <c r="C18" s="23">
        <v>1458.921153688523</v>
      </c>
      <c r="D18" s="23">
        <v>1537.3215925000006</v>
      </c>
      <c r="E18" s="23">
        <v>1521.027140000002</v>
      </c>
      <c r="F18" s="23">
        <v>1372.4821638333344</v>
      </c>
      <c r="G18" s="23">
        <v>1369.6768336666698</v>
      </c>
      <c r="H18" s="23">
        <v>1238.6990016393436</v>
      </c>
      <c r="I18" s="23">
        <v>1200.6688033606522</v>
      </c>
      <c r="J18" s="23">
        <v>1102.149659016392</v>
      </c>
      <c r="K18" s="23">
        <v>1096.460915983602</v>
      </c>
      <c r="L18" s="23">
        <v>1083.2761687704933</v>
      </c>
      <c r="M18" s="23">
        <v>1066.1832762295128</v>
      </c>
      <c r="N18" s="23">
        <v>15480.324924999997</v>
      </c>
    </row>
    <row r="19" spans="1:14" ht="12.75">
      <c r="A19" s="21">
        <v>1953</v>
      </c>
      <c r="B19" s="23">
        <v>1120.1692687704933</v>
      </c>
      <c r="C19" s="23">
        <v>1101.8862762295128</v>
      </c>
      <c r="D19" s="23">
        <v>1199.3133574999995</v>
      </c>
      <c r="E19" s="23">
        <v>1305.3810199999975</v>
      </c>
      <c r="F19" s="23">
        <v>1223.1632640677956</v>
      </c>
      <c r="G19" s="23">
        <v>1341.3038859321987</v>
      </c>
      <c r="H19" s="23">
        <v>1260.1403114754087</v>
      </c>
      <c r="I19" s="23">
        <v>1234.5076385245866</v>
      </c>
      <c r="J19" s="23">
        <v>1100.940049180327</v>
      </c>
      <c r="K19" s="23">
        <v>1008.5122008196697</v>
      </c>
      <c r="L19" s="23">
        <v>987.6464311475413</v>
      </c>
      <c r="M19" s="23">
        <v>1048.0196188524599</v>
      </c>
      <c r="N19" s="23">
        <v>13930.983322499991</v>
      </c>
    </row>
    <row r="20" spans="1:14" ht="12.75">
      <c r="A20" s="21">
        <v>1954</v>
      </c>
      <c r="B20" s="23">
        <v>1166.1646827868858</v>
      </c>
      <c r="C20" s="23">
        <v>1196.9772172131159</v>
      </c>
      <c r="D20" s="23">
        <v>1262.3985749999997</v>
      </c>
      <c r="E20" s="23">
        <v>1240.877599999999</v>
      </c>
      <c r="F20" s="23">
        <v>1108.218430508474</v>
      </c>
      <c r="G20" s="23">
        <v>1220.8072694915254</v>
      </c>
      <c r="H20" s="23">
        <v>1189.5147049180327</v>
      </c>
      <c r="I20" s="23">
        <v>1253.7605950819668</v>
      </c>
      <c r="J20" s="23">
        <v>1177.7112540983596</v>
      </c>
      <c r="K20" s="23">
        <v>1112.4378459016364</v>
      </c>
      <c r="L20" s="23">
        <v>1071.2103106557365</v>
      </c>
      <c r="M20" s="23">
        <v>1063.4323893442593</v>
      </c>
      <c r="N20" s="23">
        <v>14063.510874999993</v>
      </c>
    </row>
    <row r="21" spans="1:14" ht="12.75">
      <c r="A21" s="29">
        <v>1955</v>
      </c>
      <c r="B21" s="30">
        <v>1144.6941081967202</v>
      </c>
      <c r="C21" s="30">
        <v>1170.2487418032754</v>
      </c>
      <c r="D21" s="30">
        <v>1259.9192</v>
      </c>
      <c r="E21" s="30">
        <v>1296.8123000000003</v>
      </c>
      <c r="F21" s="30">
        <v>1187.2424152542367</v>
      </c>
      <c r="G21" s="30">
        <v>1311.3725347457619</v>
      </c>
      <c r="H21" s="30">
        <v>1287.2589836065586</v>
      </c>
      <c r="I21" s="30">
        <v>1373.2095663934465</v>
      </c>
      <c r="J21" s="30">
        <v>1336.6188688524576</v>
      </c>
      <c r="K21" s="30">
        <v>1350.4285811475365</v>
      </c>
      <c r="L21" s="30">
        <v>1317.6683147540975</v>
      </c>
      <c r="M21" s="30">
        <v>1242.4351352458998</v>
      </c>
      <c r="N21" s="30">
        <v>15277.908749999991</v>
      </c>
    </row>
    <row r="22" spans="1:14" ht="12.75">
      <c r="A22" s="21">
        <v>1956</v>
      </c>
      <c r="B22" s="23">
        <v>1275.7351737704935</v>
      </c>
      <c r="C22" s="23">
        <v>1252.4339262295127</v>
      </c>
      <c r="D22" s="23">
        <v>1297.605699999999</v>
      </c>
      <c r="E22" s="23">
        <v>1285.3079999999966</v>
      </c>
      <c r="F22" s="23">
        <v>1200.4737049999992</v>
      </c>
      <c r="G22" s="23">
        <v>1292.4882699999973</v>
      </c>
      <c r="H22" s="23">
        <v>1223.0228483606554</v>
      </c>
      <c r="I22" s="23">
        <v>1193.0785016393434</v>
      </c>
      <c r="J22" s="23">
        <v>1064.9444016393434</v>
      </c>
      <c r="K22" s="23">
        <v>983.614398360653</v>
      </c>
      <c r="L22" s="23">
        <v>917.1067783018873</v>
      </c>
      <c r="M22" s="8"/>
      <c r="N22" s="23">
        <v>12985.81170330188</v>
      </c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23">
        <v>1224.5278928571472</v>
      </c>
      <c r="D35" s="23">
        <v>1270.035050000002</v>
      </c>
      <c r="E35" s="23">
        <v>1251.588500000005</v>
      </c>
      <c r="F35" s="23">
        <v>1126.9507389830512</v>
      </c>
      <c r="G35" s="23">
        <v>1259.9931610169501</v>
      </c>
      <c r="H35" s="23">
        <v>1217.3162213114738</v>
      </c>
      <c r="I35" s="23">
        <v>1239.44687868852</v>
      </c>
      <c r="J35" s="23">
        <v>1194.3433893442632</v>
      </c>
      <c r="K35" s="23">
        <v>1243.3781106557399</v>
      </c>
      <c r="L35" s="23">
        <v>1254.264599180328</v>
      </c>
      <c r="M35" s="23">
        <v>1225.705450819672</v>
      </c>
      <c r="N35" s="23">
        <v>13507.549992857152</v>
      </c>
    </row>
    <row r="36" spans="1:14" ht="12.75">
      <c r="A36" s="29">
        <v>1970</v>
      </c>
      <c r="B36" s="30">
        <v>1290.9560975409834</v>
      </c>
      <c r="C36" s="30">
        <v>1285.015352459016</v>
      </c>
      <c r="D36" s="30">
        <v>1355.5238999999983</v>
      </c>
      <c r="E36" s="30">
        <v>1373.9704499999957</v>
      </c>
      <c r="F36" s="30">
        <v>1243.2510762711859</v>
      </c>
      <c r="G36" s="30">
        <v>1361.0844237288125</v>
      </c>
      <c r="H36" s="30">
        <v>1300.6232213114738</v>
      </c>
      <c r="I36" s="30">
        <v>1325.5307786885198</v>
      </c>
      <c r="J36" s="30">
        <v>1213.999549180327</v>
      </c>
      <c r="K36" s="30">
        <v>1125.3403508196695</v>
      </c>
      <c r="L36" s="30">
        <v>1084.8184213114766</v>
      </c>
      <c r="M36" s="30">
        <v>1103.3787786885282</v>
      </c>
      <c r="N36" s="30">
        <v>15063.492399999988</v>
      </c>
    </row>
    <row r="37" spans="1:14" ht="12.75">
      <c r="A37" s="21">
        <v>1971</v>
      </c>
      <c r="B37" s="23">
        <v>1210.6178442622947</v>
      </c>
      <c r="C37" s="23">
        <v>1254.8726557377033</v>
      </c>
      <c r="D37" s="23">
        <v>1346.399800000001</v>
      </c>
      <c r="E37" s="23">
        <v>1358.6975000000034</v>
      </c>
      <c r="F37" s="23">
        <v>1235.4851694915255</v>
      </c>
      <c r="G37" s="23">
        <v>1374.0074305084752</v>
      </c>
      <c r="H37" s="23">
        <v>1330.0830737704903</v>
      </c>
      <c r="I37" s="23">
        <v>1368.2703262295033</v>
      </c>
      <c r="J37" s="23">
        <v>1289.8928114754087</v>
      </c>
      <c r="K37" s="23">
        <v>1265.2518885245868</v>
      </c>
      <c r="L37" s="23">
        <v>1219.1859139344256</v>
      </c>
      <c r="M37" s="23">
        <v>1159.0305860655717</v>
      </c>
      <c r="N37" s="23">
        <v>15411.79499999999</v>
      </c>
    </row>
    <row r="38" spans="1:14" ht="12.75">
      <c r="A38" s="21">
        <v>1972</v>
      </c>
      <c r="B38" s="23">
        <v>1221.504332786886</v>
      </c>
      <c r="C38" s="23">
        <v>1250.5317172131163</v>
      </c>
      <c r="D38" s="23">
        <v>1323.6887250000009</v>
      </c>
      <c r="E38" s="23">
        <v>1314.4654500000026</v>
      </c>
      <c r="F38" s="23">
        <v>1233.2609600000017</v>
      </c>
      <c r="G38" s="23">
        <v>1336.7599900000043</v>
      </c>
      <c r="H38" s="23">
        <v>1296.0871844262301</v>
      </c>
      <c r="I38" s="23">
        <v>1323.9179655737732</v>
      </c>
      <c r="J38" s="23">
        <v>1211.1706229508206</v>
      </c>
      <c r="K38" s="23">
        <v>1116.2682770491829</v>
      </c>
      <c r="L38" s="23">
        <v>1080.0807827868857</v>
      </c>
      <c r="M38" s="23">
        <v>1113.6702172131156</v>
      </c>
      <c r="N38" s="23">
        <v>14821.406225000017</v>
      </c>
    </row>
    <row r="39" spans="1:14" ht="12.75">
      <c r="A39" s="21">
        <v>1973</v>
      </c>
      <c r="B39" s="23">
        <v>1207.8962221311488</v>
      </c>
      <c r="C39" s="23">
        <v>1210.5853278688564</v>
      </c>
      <c r="D39" s="23">
        <v>1278.7624500000009</v>
      </c>
      <c r="E39" s="23">
        <v>1291.0601500000034</v>
      </c>
      <c r="F39" s="23">
        <v>1187.1012169491535</v>
      </c>
      <c r="G39" s="23">
        <v>1351.1837330508502</v>
      </c>
      <c r="H39" s="23">
        <v>1309.9879426229509</v>
      </c>
      <c r="I39" s="23">
        <v>1316.76110737705</v>
      </c>
      <c r="J39" s="23">
        <v>1213.1216065573763</v>
      </c>
      <c r="K39" s="23">
        <v>1161.32624344262</v>
      </c>
      <c r="L39" s="23">
        <v>1161.3262434426226</v>
      </c>
      <c r="M39" s="23">
        <v>1219.0721065573755</v>
      </c>
      <c r="N39" s="23">
        <v>14908.184350000009</v>
      </c>
    </row>
    <row r="40" spans="1:14" ht="12.75">
      <c r="A40" s="21">
        <v>1974</v>
      </c>
      <c r="B40" s="23">
        <v>1349.0173696721322</v>
      </c>
      <c r="C40" s="23">
        <v>1382.8571803278724</v>
      </c>
      <c r="D40" s="23">
        <v>1482.9637750000009</v>
      </c>
      <c r="E40" s="23">
        <v>1510.633600000003</v>
      </c>
      <c r="F40" s="23">
        <v>1367.1761220338979</v>
      </c>
      <c r="G40" s="23">
        <v>1489.0638779660999</v>
      </c>
      <c r="H40" s="23">
        <v>1387.1005696721325</v>
      </c>
      <c r="I40" s="23">
        <v>1344.1789303278729</v>
      </c>
      <c r="J40" s="23">
        <v>1200.3914385245903</v>
      </c>
      <c r="K40" s="23">
        <v>1120.5019114754098</v>
      </c>
      <c r="L40" s="23">
        <v>1071.2103106557365</v>
      </c>
      <c r="M40" s="23">
        <v>1063.4323893442593</v>
      </c>
      <c r="N40" s="23">
        <v>15768.527475000008</v>
      </c>
    </row>
    <row r="41" spans="1:14" ht="12.75">
      <c r="A41" s="29">
        <v>1975</v>
      </c>
      <c r="B41" s="30">
        <v>1152.2541696721323</v>
      </c>
      <c r="C41" s="30">
        <v>1192.4411803278726</v>
      </c>
      <c r="D41" s="30">
        <v>1281.737699999998</v>
      </c>
      <c r="E41" s="30">
        <v>1300.184249999995</v>
      </c>
      <c r="F41" s="30">
        <v>1176.6054762711858</v>
      </c>
      <c r="G41" s="30">
        <v>1287.2982237288124</v>
      </c>
      <c r="H41" s="30">
        <v>1233.4606106557371</v>
      </c>
      <c r="I41" s="30">
        <v>1265.3526893442602</v>
      </c>
      <c r="J41" s="30">
        <v>1212.7801844262303</v>
      </c>
      <c r="K41" s="30">
        <v>1237.8340655737732</v>
      </c>
      <c r="L41" s="30">
        <v>1175.5154411764704</v>
      </c>
      <c r="M41" s="10"/>
      <c r="N41" s="30">
        <v>13515.463991176468</v>
      </c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23">
        <v>1286.3174598214293</v>
      </c>
      <c r="D44" s="23">
        <v>1328.349949999999</v>
      </c>
      <c r="E44" s="23">
        <v>1316.0522499999965</v>
      </c>
      <c r="F44" s="23">
        <v>1195.667247457628</v>
      </c>
      <c r="G44" s="23">
        <v>1354.5187025423754</v>
      </c>
      <c r="H44" s="23">
        <v>1301.5011639344252</v>
      </c>
      <c r="I44" s="23">
        <v>1289.5448860655702</v>
      </c>
      <c r="J44" s="23">
        <v>1168.9318278688536</v>
      </c>
      <c r="K44" s="23">
        <v>1097.2169221311499</v>
      </c>
      <c r="L44" s="23">
        <v>1049.7397360655739</v>
      </c>
      <c r="M44" s="23">
        <v>1036.7039139344279</v>
      </c>
      <c r="N44" s="23">
        <v>13424.54405982143</v>
      </c>
    </row>
    <row r="45" spans="1:14" ht="12.75">
      <c r="A45" s="21">
        <v>1979</v>
      </c>
      <c r="B45" s="23">
        <v>1118.4858950819669</v>
      </c>
      <c r="C45" s="23">
        <v>1153.8117049180316</v>
      </c>
      <c r="D45" s="23">
        <v>1238.695749999999</v>
      </c>
      <c r="E45" s="23">
        <v>1257.1422999999954</v>
      </c>
      <c r="F45" s="23">
        <v>1205.0804677966107</v>
      </c>
      <c r="G45" s="23">
        <v>1481.7686322033917</v>
      </c>
      <c r="H45" s="23">
        <v>1454.8484754098367</v>
      </c>
      <c r="I45" s="23">
        <v>1380.3664245901662</v>
      </c>
      <c r="J45" s="23">
        <v>1205.5127704918038</v>
      </c>
      <c r="K45" s="23">
        <v>1098.1241295081995</v>
      </c>
      <c r="L45" s="23">
        <v>1035.829222950821</v>
      </c>
      <c r="M45" s="23">
        <v>1032.1678770491847</v>
      </c>
      <c r="N45" s="23">
        <v>14661.833650000006</v>
      </c>
    </row>
    <row r="46" spans="1:14" ht="12.75">
      <c r="A46" s="29">
        <v>1980</v>
      </c>
      <c r="B46" s="30">
        <v>1103.3657721311495</v>
      </c>
      <c r="C46" s="30">
        <v>1109.4268278688571</v>
      </c>
      <c r="D46" s="30">
        <v>1195.0587499999988</v>
      </c>
      <c r="E46" s="30">
        <v>1250.3983999999955</v>
      </c>
      <c r="F46" s="30">
        <v>1200.4737049999992</v>
      </c>
      <c r="G46" s="30">
        <v>1292.4882699999973</v>
      </c>
      <c r="H46" s="30">
        <v>1225.8517745901656</v>
      </c>
      <c r="I46" s="30">
        <v>1202.15057540984</v>
      </c>
      <c r="J46" s="30">
        <v>1025.9247295081966</v>
      </c>
      <c r="K46" s="30">
        <v>832.6147704918026</v>
      </c>
      <c r="L46" s="30">
        <v>748.0428827868857</v>
      </c>
      <c r="M46" s="30">
        <v>792.343217213116</v>
      </c>
      <c r="N46" s="30">
        <v>12978.139675000004</v>
      </c>
    </row>
    <row r="47" spans="1:14" ht="12.75">
      <c r="A47" s="21">
        <v>1981</v>
      </c>
      <c r="B47" s="23">
        <v>859.2261868852468</v>
      </c>
      <c r="C47" s="23">
        <v>840.4349631147563</v>
      </c>
      <c r="D47" s="23">
        <v>886.5253249999993</v>
      </c>
      <c r="E47" s="23">
        <v>914.1951499999979</v>
      </c>
      <c r="F47" s="23">
        <v>850.0608627118651</v>
      </c>
      <c r="G47" s="23">
        <v>968.8086372881376</v>
      </c>
      <c r="H47" s="23">
        <v>976.1258729508188</v>
      </c>
      <c r="I47" s="23">
        <v>1060.9286270491768</v>
      </c>
      <c r="J47" s="23">
        <v>1054.6529631147532</v>
      </c>
      <c r="K47" s="23">
        <v>1092.8824868852435</v>
      </c>
      <c r="L47" s="23">
        <v>1100.543349180328</v>
      </c>
      <c r="M47" s="23">
        <v>1076.942950819672</v>
      </c>
      <c r="N47" s="23">
        <v>11681.327374999993</v>
      </c>
    </row>
    <row r="48" spans="1:14" ht="12.75">
      <c r="A48" s="21">
        <v>1982</v>
      </c>
      <c r="B48" s="23">
        <v>1120.602712295081</v>
      </c>
      <c r="C48" s="23">
        <v>1087.4294877049153</v>
      </c>
      <c r="D48" s="23">
        <v>1144.5786749999988</v>
      </c>
      <c r="E48" s="23">
        <v>1184.5461999999966</v>
      </c>
      <c r="F48" s="23">
        <v>1121.5852033898295</v>
      </c>
      <c r="G48" s="23">
        <v>1321.6900966101662</v>
      </c>
      <c r="H48" s="23">
        <v>1337.9845573770492</v>
      </c>
      <c r="I48" s="23">
        <v>1419.47714262295</v>
      </c>
      <c r="J48" s="23">
        <v>1376.8579057377044</v>
      </c>
      <c r="K48" s="23">
        <v>1388.9344942622934</v>
      </c>
      <c r="L48" s="23">
        <v>1386.3136729508212</v>
      </c>
      <c r="M48" s="23">
        <v>1371.3463770491849</v>
      </c>
      <c r="N48" s="23">
        <v>15261.34652499999</v>
      </c>
    </row>
    <row r="49" spans="1:14" ht="12.75">
      <c r="A49" s="21">
        <v>1983</v>
      </c>
      <c r="B49" s="23">
        <v>1435.7060745901656</v>
      </c>
      <c r="C49" s="23">
        <v>1395.343475409841</v>
      </c>
      <c r="D49" s="23">
        <v>1433.0787500000013</v>
      </c>
      <c r="E49" s="23">
        <v>1408.4833500000032</v>
      </c>
      <c r="F49" s="23">
        <v>1239.1092593220324</v>
      </c>
      <c r="G49" s="23">
        <v>1319.605740677962</v>
      </c>
      <c r="H49" s="23">
        <v>1246.7760737704903</v>
      </c>
      <c r="I49" s="23">
        <v>1282.1864262295035</v>
      </c>
      <c r="J49" s="23">
        <v>1162.7374549180313</v>
      </c>
      <c r="K49" s="23">
        <v>1038.550845081963</v>
      </c>
      <c r="L49" s="23">
        <v>990.8720573770489</v>
      </c>
      <c r="M49" s="23">
        <v>1033.2896926229485</v>
      </c>
      <c r="N49" s="23">
        <v>14985.73919999999</v>
      </c>
    </row>
    <row r="50" spans="1:14" ht="12.75">
      <c r="A50" s="21">
        <v>1984</v>
      </c>
      <c r="B50" s="23">
        <v>1179.369590163934</v>
      </c>
      <c r="C50" s="23">
        <v>1284.1374098360632</v>
      </c>
      <c r="D50" s="23">
        <v>1418.3016750000013</v>
      </c>
      <c r="E50" s="23">
        <v>1452.120350000005</v>
      </c>
      <c r="F50" s="23">
        <v>1390.8698699999995</v>
      </c>
      <c r="G50" s="23">
        <v>1523.6850299999983</v>
      </c>
      <c r="H50" s="23">
        <v>1504.8912049180328</v>
      </c>
      <c r="I50" s="23">
        <v>1579.6496450819666</v>
      </c>
      <c r="J50" s="23">
        <v>1416.7067459016407</v>
      </c>
      <c r="K50" s="23">
        <v>1193.3809040983654</v>
      </c>
      <c r="L50" s="23">
        <v>1024.2371286885234</v>
      </c>
      <c r="M50" s="23">
        <v>937.6427213114716</v>
      </c>
      <c r="N50" s="23">
        <v>15904.992275</v>
      </c>
    </row>
    <row r="51" spans="1:14" ht="12.75">
      <c r="A51" s="29">
        <v>1985</v>
      </c>
      <c r="B51" s="30">
        <v>1002.7665540983602</v>
      </c>
      <c r="C51" s="30">
        <v>1092.4044959016358</v>
      </c>
      <c r="D51" s="30">
        <v>1183.9511500000012</v>
      </c>
      <c r="E51" s="30">
        <v>1165.5046000000048</v>
      </c>
      <c r="F51" s="30">
        <v>1050.4683237288139</v>
      </c>
      <c r="G51" s="30">
        <v>1178.390626271187</v>
      </c>
      <c r="H51" s="30">
        <v>1172.4923729508187</v>
      </c>
      <c r="I51" s="30">
        <v>1263.840677049177</v>
      </c>
      <c r="J51" s="30">
        <v>1176.0529180327878</v>
      </c>
      <c r="K51" s="30">
        <v>1055.3845819672163</v>
      </c>
      <c r="L51" s="30">
        <v>1087.9432467213126</v>
      </c>
      <c r="M51" s="30">
        <v>1281.9425532786915</v>
      </c>
      <c r="N51" s="30">
        <v>13711.142100000006</v>
      </c>
    </row>
    <row r="52" spans="1:14" ht="12.75">
      <c r="A52" s="21">
        <v>1986</v>
      </c>
      <c r="B52" s="23">
        <v>1382.9872459016406</v>
      </c>
      <c r="C52" s="23">
        <v>1216.389504098365</v>
      </c>
      <c r="D52" s="23">
        <v>1207.7531499999998</v>
      </c>
      <c r="E52" s="23">
        <v>1238.4973999999986</v>
      </c>
      <c r="F52" s="23">
        <v>1118.9965677966093</v>
      </c>
      <c r="G52" s="23">
        <v>1205.0703822033872</v>
      </c>
      <c r="H52" s="23">
        <v>1192.2948565573772</v>
      </c>
      <c r="I52" s="23">
        <v>1327.345193442624</v>
      </c>
      <c r="J52" s="23">
        <v>1190.0512254098355</v>
      </c>
      <c r="K52" s="23">
        <v>919.2026745901622</v>
      </c>
      <c r="L52" s="23">
        <v>809.228980327869</v>
      </c>
      <c r="M52" s="23">
        <v>887.2585696721317</v>
      </c>
      <c r="N52" s="23">
        <v>13695.07575</v>
      </c>
    </row>
    <row r="53" spans="1:14" ht="12.75">
      <c r="A53" s="21">
        <v>1987</v>
      </c>
      <c r="B53" s="23">
        <v>974.542324590164</v>
      </c>
      <c r="C53" s="23">
        <v>949.055975409836</v>
      </c>
      <c r="D53" s="23">
        <v>991.2541249999998</v>
      </c>
      <c r="E53" s="23">
        <v>1006.6262499999991</v>
      </c>
      <c r="F53" s="23">
        <v>935.4387711864418</v>
      </c>
      <c r="G53" s="23">
        <v>1081.7807288135627</v>
      </c>
      <c r="H53" s="23">
        <v>1048.4585901639348</v>
      </c>
      <c r="I53" s="23">
        <v>1034.2164098360668</v>
      </c>
      <c r="J53" s="23">
        <v>965.9807581967201</v>
      </c>
      <c r="K53" s="23">
        <v>976.6591418032762</v>
      </c>
      <c r="L53" s="23">
        <v>972.9295114754105</v>
      </c>
      <c r="M53" s="23">
        <v>956.4209385245912</v>
      </c>
      <c r="N53" s="23">
        <v>11893.363525000004</v>
      </c>
    </row>
    <row r="54" spans="1:14" ht="12.75">
      <c r="A54" s="21">
        <v>1988</v>
      </c>
      <c r="B54" s="23">
        <v>1047.5221180327878</v>
      </c>
      <c r="C54" s="23">
        <v>1114.8895819672161</v>
      </c>
      <c r="D54" s="23">
        <v>1239.3899749999982</v>
      </c>
      <c r="E54" s="23">
        <v>1310.101749999995</v>
      </c>
      <c r="F54" s="23">
        <v>1255.694345</v>
      </c>
      <c r="G54" s="23">
        <v>1333.070680000002</v>
      </c>
      <c r="H54" s="23">
        <v>1210.3414549180316</v>
      </c>
      <c r="I54" s="23">
        <v>1087.741645081963</v>
      </c>
      <c r="J54" s="23">
        <v>935.9843852459021</v>
      </c>
      <c r="K54" s="23">
        <v>893.3976647540998</v>
      </c>
      <c r="L54" s="23">
        <v>904.5865557377052</v>
      </c>
      <c r="M54" s="23">
        <v>973.5895942622948</v>
      </c>
      <c r="N54" s="23">
        <v>13306.309749999999</v>
      </c>
    </row>
    <row r="55" spans="1:14" ht="12.75">
      <c r="A55" s="21">
        <v>1989</v>
      </c>
      <c r="B55" s="23">
        <v>1098.4265319672131</v>
      </c>
      <c r="C55" s="23">
        <v>1143.325168032788</v>
      </c>
      <c r="D55" s="23">
        <v>1207.2572749999988</v>
      </c>
      <c r="E55" s="23">
        <v>1173.4385999999954</v>
      </c>
      <c r="F55" s="23">
        <v>1044.1144000000004</v>
      </c>
      <c r="G55" s="23">
        <v>1155.9838000000002</v>
      </c>
      <c r="H55" s="23">
        <v>1094.6481270491813</v>
      </c>
      <c r="I55" s="23">
        <v>1078.871172950823</v>
      </c>
      <c r="J55" s="23">
        <v>1009.0487213114742</v>
      </c>
      <c r="K55" s="23">
        <v>1024.2371286885202</v>
      </c>
      <c r="L55" s="23">
        <v>1008.5122008196723</v>
      </c>
      <c r="M55" s="23">
        <v>964.0785491803281</v>
      </c>
      <c r="N55" s="23">
        <v>13001.941674999995</v>
      </c>
    </row>
    <row r="56" spans="1:14" ht="12.75">
      <c r="A56" s="29">
        <v>1990</v>
      </c>
      <c r="B56" s="30">
        <v>1030.7891819672134</v>
      </c>
      <c r="C56" s="30">
        <v>1077.869668032788</v>
      </c>
      <c r="D56" s="30">
        <v>1166.3971750000003</v>
      </c>
      <c r="E56" s="30">
        <v>1187.918150000001</v>
      </c>
      <c r="F56" s="30">
        <v>1082.991</v>
      </c>
      <c r="G56" s="30">
        <v>1199.02575</v>
      </c>
      <c r="H56" s="30">
        <v>1141.9594795081978</v>
      </c>
      <c r="I56" s="30">
        <v>1140.0572704918063</v>
      </c>
      <c r="J56" s="30">
        <v>1064.6029795081977</v>
      </c>
      <c r="K56" s="30">
        <v>1060.1222204918065</v>
      </c>
      <c r="L56" s="30">
        <v>1031.595588524591</v>
      </c>
      <c r="M56" s="30">
        <v>983.4420614754125</v>
      </c>
      <c r="N56" s="30">
        <v>13166.770525000014</v>
      </c>
    </row>
    <row r="57" spans="1:14" ht="12.75">
      <c r="A57" s="21">
        <v>1991</v>
      </c>
      <c r="B57" s="23">
        <v>1052.2597565573756</v>
      </c>
      <c r="C57" s="23">
        <v>1104.5981434426192</v>
      </c>
      <c r="D57" s="23">
        <v>1206.0671749999988</v>
      </c>
      <c r="E57" s="23">
        <v>1246.0346999999965</v>
      </c>
      <c r="F57" s="23">
        <v>1137.7288762711864</v>
      </c>
      <c r="G57" s="23">
        <v>1244.2562737288129</v>
      </c>
      <c r="H57" s="23">
        <v>1184.7347950819676</v>
      </c>
      <c r="I57" s="23">
        <v>1199.6305549180336</v>
      </c>
      <c r="J57" s="23">
        <v>1077.7233442622944</v>
      </c>
      <c r="K57" s="23">
        <v>959.9262057377027</v>
      </c>
      <c r="L57" s="23">
        <v>886.8456114754107</v>
      </c>
      <c r="M57" s="23">
        <v>873.1139385245923</v>
      </c>
      <c r="N57" s="23">
        <v>13172.919374999989</v>
      </c>
    </row>
    <row r="58" spans="1:14" ht="12.75">
      <c r="A58" s="21">
        <v>1992</v>
      </c>
      <c r="B58" s="23">
        <v>953.8781565573776</v>
      </c>
      <c r="C58" s="23">
        <v>1009.3901434426257</v>
      </c>
      <c r="D58" s="23">
        <v>1103.2226999999993</v>
      </c>
      <c r="E58" s="23">
        <v>1133.9669499999986</v>
      </c>
      <c r="F58" s="23">
        <v>1076.994218333332</v>
      </c>
      <c r="G58" s="23">
        <v>1154.3441066666624</v>
      </c>
      <c r="H58" s="23">
        <v>1080.5034959016393</v>
      </c>
      <c r="I58" s="23">
        <v>1033.51080409836</v>
      </c>
      <c r="J58" s="23">
        <v>948.1292581967213</v>
      </c>
      <c r="K58" s="23">
        <v>958.2125918032772</v>
      </c>
      <c r="L58" s="23">
        <v>951.4589368852467</v>
      </c>
      <c r="M58" s="23">
        <v>929.6924631147564</v>
      </c>
      <c r="N58" s="23">
        <v>12333.303824999995</v>
      </c>
    </row>
    <row r="59" spans="1:14" ht="12.75">
      <c r="A59" s="21">
        <v>1993</v>
      </c>
      <c r="B59" s="23">
        <v>1009.2178065573784</v>
      </c>
      <c r="C59" s="23">
        <v>1062.9446434426277</v>
      </c>
      <c r="D59" s="23">
        <v>1176.4138499999997</v>
      </c>
      <c r="E59" s="23">
        <v>1244.0511999999992</v>
      </c>
      <c r="F59" s="23">
        <v>1169.1690322033908</v>
      </c>
      <c r="G59" s="23">
        <v>1328.2558177966125</v>
      </c>
      <c r="H59" s="23">
        <v>1311.6462786885263</v>
      </c>
      <c r="I59" s="23">
        <v>1373.8143713114798</v>
      </c>
      <c r="J59" s="23">
        <v>1347.3492786885263</v>
      </c>
      <c r="K59" s="23">
        <v>1410.7074713114803</v>
      </c>
      <c r="L59" s="23">
        <v>1420.3843500000007</v>
      </c>
      <c r="M59" s="23">
        <v>1374.5655000000006</v>
      </c>
      <c r="N59" s="23">
        <v>15228.519600000023</v>
      </c>
    </row>
    <row r="60" spans="1:14" ht="12.75">
      <c r="A60" s="21">
        <v>1994</v>
      </c>
      <c r="B60" s="23">
        <v>1452.1366081967203</v>
      </c>
      <c r="C60" s="23">
        <v>1467.7737418032752</v>
      </c>
      <c r="D60" s="23">
        <v>1559.9235750000003</v>
      </c>
      <c r="E60" s="23">
        <v>1581.4445500000008</v>
      </c>
      <c r="F60" s="23">
        <v>1429.5387067796603</v>
      </c>
      <c r="G60" s="23">
        <v>1561.1825932203374</v>
      </c>
      <c r="H60" s="23">
        <v>1468.4078114754086</v>
      </c>
      <c r="I60" s="23">
        <v>1449.7173885245866</v>
      </c>
      <c r="J60" s="23">
        <v>1340.3257377049183</v>
      </c>
      <c r="K60" s="23">
        <v>1323.514762295083</v>
      </c>
      <c r="L60" s="23">
        <v>1282.1864262295069</v>
      </c>
      <c r="M60" s="23">
        <v>1222.9740737704874</v>
      </c>
      <c r="N60" s="23">
        <v>17139.125974999984</v>
      </c>
    </row>
    <row r="61" spans="1:14" ht="12.75">
      <c r="A61" s="29">
        <v>1995</v>
      </c>
      <c r="B61" s="30">
        <v>1272.5095475409835</v>
      </c>
      <c r="C61" s="30">
        <v>1267.1638524590155</v>
      </c>
      <c r="D61" s="30">
        <v>1285.010475</v>
      </c>
      <c r="E61" s="30">
        <v>1195.8521499999997</v>
      </c>
      <c r="F61" s="30">
        <v>1084.3088508474573</v>
      </c>
      <c r="G61" s="30">
        <v>1311.1640991525414</v>
      </c>
      <c r="H61" s="30">
        <v>1325.5470368852466</v>
      </c>
      <c r="I61" s="30">
        <v>1366.6575131147567</v>
      </c>
      <c r="J61" s="30">
        <v>1168.248983606556</v>
      </c>
      <c r="K61" s="30">
        <v>875.1527163934386</v>
      </c>
      <c r="L61" s="30">
        <v>753.8893303278692</v>
      </c>
      <c r="M61" s="30">
        <v>833.7040696721317</v>
      </c>
      <c r="N61" s="30">
        <v>13739.208624999997</v>
      </c>
    </row>
    <row r="62" spans="1:14" ht="12.75">
      <c r="A62" s="21">
        <v>1996</v>
      </c>
      <c r="B62" s="23">
        <v>964.5630434426223</v>
      </c>
      <c r="C62" s="23">
        <v>1028.6561065573753</v>
      </c>
      <c r="D62" s="23">
        <v>1106.991349999999</v>
      </c>
      <c r="E62" s="23">
        <v>1094.6936499999965</v>
      </c>
      <c r="F62" s="23">
        <v>1040.9474116666659</v>
      </c>
      <c r="G62" s="23">
        <v>1165.002113333331</v>
      </c>
      <c r="H62" s="23">
        <v>1194.0019672131136</v>
      </c>
      <c r="I62" s="23">
        <v>1319.8859327868831</v>
      </c>
      <c r="J62" s="23">
        <v>1284.2349590163926</v>
      </c>
      <c r="K62" s="23">
        <v>1247.107740983603</v>
      </c>
      <c r="L62" s="23">
        <v>1194.5905139344263</v>
      </c>
      <c r="M62" s="23">
        <v>1135.2285860655725</v>
      </c>
      <c r="N62" s="23">
        <v>13775.903374999982</v>
      </c>
    </row>
    <row r="63" spans="1:14" ht="12.75">
      <c r="A63" s="21">
        <v>1997</v>
      </c>
      <c r="B63" s="23">
        <v>1153.0605762295065</v>
      </c>
      <c r="C63" s="23">
        <v>1098.0135737704873</v>
      </c>
      <c r="D63" s="23">
        <v>1116.313800000002</v>
      </c>
      <c r="E63" s="23">
        <v>1097.8672500000052</v>
      </c>
      <c r="F63" s="23">
        <v>1042.7494830508476</v>
      </c>
      <c r="G63" s="23">
        <v>1298.9706169491537</v>
      </c>
      <c r="H63" s="23">
        <v>1306.0372008196714</v>
      </c>
      <c r="I63" s="23">
        <v>1291.1576991803265</v>
      </c>
      <c r="J63" s="23">
        <v>1166.1029016393431</v>
      </c>
      <c r="K63" s="23">
        <v>1088.1448483606528</v>
      </c>
      <c r="L63" s="23">
        <v>1020.8099008196721</v>
      </c>
      <c r="M63" s="23">
        <v>975.9795491803281</v>
      </c>
      <c r="N63" s="23">
        <v>13655.207399999998</v>
      </c>
    </row>
    <row r="64" spans="1:14" ht="12.75">
      <c r="A64" s="21">
        <v>1998</v>
      </c>
      <c r="B64" s="23">
        <v>1005.2865745901655</v>
      </c>
      <c r="C64" s="23">
        <v>978.808475409841</v>
      </c>
      <c r="D64" s="23">
        <v>1032.4117500000002</v>
      </c>
      <c r="E64" s="23">
        <v>1069.3048500000004</v>
      </c>
      <c r="F64" s="23">
        <v>1037.6663440677967</v>
      </c>
      <c r="G64" s="23">
        <v>1281.0451559322034</v>
      </c>
      <c r="H64" s="23">
        <v>1309.11</v>
      </c>
      <c r="I64" s="23">
        <v>1352.747</v>
      </c>
      <c r="J64" s="23">
        <v>1252.531475409837</v>
      </c>
      <c r="K64" s="23">
        <v>1171.3055245901662</v>
      </c>
      <c r="L64" s="23">
        <v>1099.2329385245912</v>
      </c>
      <c r="M64" s="23">
        <v>1048.8975614754124</v>
      </c>
      <c r="N64" s="23">
        <v>13638.347650000014</v>
      </c>
    </row>
    <row r="65" spans="1:14" ht="12.75">
      <c r="A65" s="21">
        <v>1999</v>
      </c>
      <c r="B65" s="23">
        <v>1141.0652786885244</v>
      </c>
      <c r="C65" s="23">
        <v>1232.1924713114754</v>
      </c>
      <c r="D65" s="23">
        <v>1377.639924999999</v>
      </c>
      <c r="E65" s="23">
        <v>1454.500549999997</v>
      </c>
      <c r="F65" s="23">
        <v>1298.742010169492</v>
      </c>
      <c r="G65" s="23">
        <v>1314.915939830509</v>
      </c>
      <c r="H65" s="23">
        <v>1199.464721311474</v>
      </c>
      <c r="I65" s="23">
        <v>1221.00032868852</v>
      </c>
      <c r="J65" s="23">
        <v>1152.4460163934414</v>
      </c>
      <c r="K65" s="23">
        <v>1147.8189336065532</v>
      </c>
      <c r="L65" s="23">
        <v>1108.330212499999</v>
      </c>
      <c r="M65" s="23">
        <v>1039.3044124999974</v>
      </c>
      <c r="N65" s="23">
        <v>14687.420799999984</v>
      </c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19</v>
      </c>
      <c r="B67" s="14">
        <v>1153.6904373512884</v>
      </c>
      <c r="C67" s="14">
        <v>1174.098182172528</v>
      </c>
      <c r="D67" s="14">
        <v>1248.0900348648643</v>
      </c>
      <c r="E67" s="14">
        <v>1264.6919298648643</v>
      </c>
      <c r="F67" s="14">
        <v>1165.34575675271</v>
      </c>
      <c r="G67" s="14">
        <v>1295.1037048013436</v>
      </c>
      <c r="H67" s="14">
        <v>1242.2659644305436</v>
      </c>
      <c r="I67" s="14">
        <v>1266.021157937877</v>
      </c>
      <c r="J67" s="14">
        <v>1170.7371294758411</v>
      </c>
      <c r="K67" s="14">
        <v>1110.9027555241573</v>
      </c>
      <c r="L67" s="14">
        <v>1073.0197443984814</v>
      </c>
      <c r="M67" s="14">
        <v>1072.1249922871132</v>
      </c>
      <c r="N67" s="14">
        <v>13926.811502885708</v>
      </c>
    </row>
    <row r="68" spans="1:14" ht="12.75">
      <c r="A68" s="13" t="s">
        <v>16</v>
      </c>
      <c r="B68" s="14">
        <v>1246.7232578571436</v>
      </c>
      <c r="C68" s="14">
        <v>1232.4335571428594</v>
      </c>
      <c r="D68" s="14">
        <v>1296.4595203571428</v>
      </c>
      <c r="E68" s="14">
        <v>1315.7405571428571</v>
      </c>
      <c r="F68" s="14">
        <v>1202.9817054749797</v>
      </c>
      <c r="G68" s="14">
        <v>1300.9306063107347</v>
      </c>
      <c r="H68" s="14">
        <v>1241.551618384075</v>
      </c>
      <c r="I68" s="14">
        <v>1264.138759473068</v>
      </c>
      <c r="J68" s="14">
        <v>1182.4159117096008</v>
      </c>
      <c r="K68" s="14">
        <v>1153.5775404332521</v>
      </c>
      <c r="L68" s="14">
        <v>1130.505781502143</v>
      </c>
      <c r="M68" s="14">
        <v>1159.3996471311475</v>
      </c>
      <c r="N68" s="14">
        <v>14561.229941900268</v>
      </c>
    </row>
    <row r="69" spans="1:14" ht="12.75">
      <c r="A69" s="13" t="s">
        <v>20</v>
      </c>
      <c r="B69" s="14">
        <v>1109.874625058548</v>
      </c>
      <c r="C69" s="14">
        <v>1125.0765035128813</v>
      </c>
      <c r="D69" s="14">
        <v>1198.289021428571</v>
      </c>
      <c r="E69" s="14">
        <v>1216.73557142857</v>
      </c>
      <c r="F69" s="14">
        <v>1125.362858383777</v>
      </c>
      <c r="G69" s="14">
        <v>1259.5762898305081</v>
      </c>
      <c r="H69" s="14">
        <v>1219.0825582552693</v>
      </c>
      <c r="I69" s="14">
        <v>1234.0252346018735</v>
      </c>
      <c r="J69" s="14">
        <v>1135.9114303278686</v>
      </c>
      <c r="K69" s="14">
        <v>1075.3935446721302</v>
      </c>
      <c r="L69" s="14">
        <v>1031.7557898272837</v>
      </c>
      <c r="M69" s="14">
        <v>1014.1607048155741</v>
      </c>
      <c r="N69" s="14">
        <v>13745.244132142858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98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2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2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2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2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2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2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2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23">
        <v>140.05198085106358</v>
      </c>
      <c r="D44" s="23">
        <v>149.31788000000014</v>
      </c>
      <c r="E44" s="23">
        <v>155.46673000000047</v>
      </c>
      <c r="F44" s="23">
        <v>166.2892438983051</v>
      </c>
      <c r="G44" s="23">
        <v>239.7530411016949</v>
      </c>
      <c r="H44" s="23">
        <v>261.22695</v>
      </c>
      <c r="I44" s="23">
        <v>269.934515</v>
      </c>
      <c r="J44" s="23">
        <v>221.76342909836026</v>
      </c>
      <c r="K44" s="23">
        <v>143.37908590163818</v>
      </c>
      <c r="L44" s="23">
        <v>84.31988565573772</v>
      </c>
      <c r="M44" s="23">
        <v>53.93006434426233</v>
      </c>
      <c r="N44" s="23">
        <v>1885.432805851063</v>
      </c>
    </row>
    <row r="45" spans="1:14" ht="12.75">
      <c r="A45" s="21">
        <v>1979</v>
      </c>
      <c r="B45" s="23">
        <v>54.503003196721316</v>
      </c>
      <c r="C45" s="23">
        <v>78.92704180327868</v>
      </c>
      <c r="D45" s="23">
        <v>97.53861250000003</v>
      </c>
      <c r="E45" s="23">
        <v>102.15025000000006</v>
      </c>
      <c r="F45" s="23">
        <v>131.26735762711874</v>
      </c>
      <c r="G45" s="23">
        <v>234.49004237288187</v>
      </c>
      <c r="H45" s="23">
        <v>268.48948647540965</v>
      </c>
      <c r="I45" s="23">
        <v>266.06376352458955</v>
      </c>
      <c r="J45" s="23">
        <v>246.61408278688512</v>
      </c>
      <c r="K45" s="23">
        <v>243.76662221311406</v>
      </c>
      <c r="L45" s="23">
        <v>210.74427368852454</v>
      </c>
      <c r="M45" s="23">
        <v>150.3915713114752</v>
      </c>
      <c r="N45" s="23">
        <v>2084.9461074999986</v>
      </c>
    </row>
    <row r="46" spans="1:14" ht="12.75">
      <c r="A46" s="29">
        <v>1980</v>
      </c>
      <c r="B46" s="30">
        <v>150.56618434426247</v>
      </c>
      <c r="C46" s="30">
        <v>191.52806065573822</v>
      </c>
      <c r="D46" s="30">
        <v>233.5769600000001</v>
      </c>
      <c r="E46" s="30">
        <v>257.5574750000012</v>
      </c>
      <c r="F46" s="30">
        <v>271.846609</v>
      </c>
      <c r="G46" s="30">
        <v>334.86637100000013</v>
      </c>
      <c r="H46" s="30">
        <v>342.52931434426233</v>
      </c>
      <c r="I46" s="30">
        <v>344.4162406557381</v>
      </c>
      <c r="J46" s="30">
        <v>286.17515286885214</v>
      </c>
      <c r="K46" s="30">
        <v>203.78901713114652</v>
      </c>
      <c r="L46" s="30">
        <v>133.94412918032796</v>
      </c>
      <c r="M46" s="30">
        <v>87.07727581967244</v>
      </c>
      <c r="N46" s="30">
        <v>2837.8727900000013</v>
      </c>
    </row>
    <row r="47" spans="1:14" ht="12.75">
      <c r="A47" s="21">
        <v>1981</v>
      </c>
      <c r="B47" s="23">
        <v>94.70237008196716</v>
      </c>
      <c r="C47" s="23">
        <v>144.90442991803246</v>
      </c>
      <c r="D47" s="23">
        <v>188.41266500000006</v>
      </c>
      <c r="E47" s="23">
        <v>210.54852500000024</v>
      </c>
      <c r="F47" s="23">
        <v>210.40430101694923</v>
      </c>
      <c r="G47" s="23">
        <v>256.92813398305043</v>
      </c>
      <c r="H47" s="23">
        <v>258.96380901639316</v>
      </c>
      <c r="I47" s="23">
        <v>262.6768559836056</v>
      </c>
      <c r="J47" s="23">
        <v>239.4003209016393</v>
      </c>
      <c r="K47" s="23">
        <v>220.63283409836046</v>
      </c>
      <c r="L47" s="23">
        <v>197.22688377049167</v>
      </c>
      <c r="M47" s="23">
        <v>172.4181762295078</v>
      </c>
      <c r="N47" s="23">
        <v>2457.2193049999973</v>
      </c>
    </row>
    <row r="48" spans="1:14" ht="12.75">
      <c r="A48" s="21">
        <v>1982</v>
      </c>
      <c r="B48" s="23">
        <v>192.67068672131157</v>
      </c>
      <c r="C48" s="23">
        <v>234.05950327868882</v>
      </c>
      <c r="D48" s="23">
        <v>262.9922650000003</v>
      </c>
      <c r="E48" s="23">
        <v>254.9987600000008</v>
      </c>
      <c r="F48" s="23">
        <v>252.13781338983034</v>
      </c>
      <c r="G48" s="23">
        <v>340.9485216101688</v>
      </c>
      <c r="H48" s="23">
        <v>376.2471885245902</v>
      </c>
      <c r="I48" s="23">
        <v>418.91812647540985</v>
      </c>
      <c r="J48" s="23">
        <v>382.08550696721306</v>
      </c>
      <c r="K48" s="23">
        <v>310.8898880327867</v>
      </c>
      <c r="L48" s="23">
        <v>238.131856393443</v>
      </c>
      <c r="M48" s="23">
        <v>173.92043360655842</v>
      </c>
      <c r="N48" s="23">
        <v>3438.000550000002</v>
      </c>
    </row>
    <row r="49" spans="1:14" ht="12.75">
      <c r="A49" s="21">
        <v>1983</v>
      </c>
      <c r="B49" s="23">
        <v>175.5849477868854</v>
      </c>
      <c r="C49" s="23">
        <v>220.20264221311524</v>
      </c>
      <c r="D49" s="23">
        <v>269.27004250000005</v>
      </c>
      <c r="E49" s="23">
        <v>300.93662</v>
      </c>
      <c r="F49" s="23">
        <v>301.06302610169496</v>
      </c>
      <c r="G49" s="23">
        <v>368.3682238983056</v>
      </c>
      <c r="H49" s="23">
        <v>384.7827418032786</v>
      </c>
      <c r="I49" s="23">
        <v>419.129808196721</v>
      </c>
      <c r="J49" s="23">
        <v>392.77201967213125</v>
      </c>
      <c r="K49" s="23">
        <v>354.2140803278693</v>
      </c>
      <c r="L49" s="23">
        <v>276.1640056557381</v>
      </c>
      <c r="M49" s="23">
        <v>166.98956434426339</v>
      </c>
      <c r="N49" s="23">
        <v>3629.4777225000025</v>
      </c>
    </row>
    <row r="50" spans="1:14" ht="12.75">
      <c r="A50" s="21">
        <v>1984</v>
      </c>
      <c r="B50" s="23">
        <v>150.89882704918037</v>
      </c>
      <c r="C50" s="23">
        <v>207.02374795081974</v>
      </c>
      <c r="D50" s="23">
        <v>267.82208749999984</v>
      </c>
      <c r="E50" s="23">
        <v>313.0161349999994</v>
      </c>
      <c r="F50" s="23">
        <v>348.59946383333346</v>
      </c>
      <c r="G50" s="23">
        <v>450.4237586666668</v>
      </c>
      <c r="H50" s="23">
        <v>476.04</v>
      </c>
      <c r="I50" s="23">
        <v>491.908</v>
      </c>
      <c r="J50" s="23">
        <v>429.3627172131146</v>
      </c>
      <c r="K50" s="23">
        <v>342.2187827868847</v>
      </c>
      <c r="L50" s="23">
        <v>248.17161803278663</v>
      </c>
      <c r="M50" s="23">
        <v>159.83433196721225</v>
      </c>
      <c r="N50" s="23">
        <v>3885.3194699999976</v>
      </c>
    </row>
    <row r="51" spans="1:14" ht="12.75">
      <c r="A51" s="29">
        <v>1985</v>
      </c>
      <c r="B51" s="30">
        <v>160.626106147541</v>
      </c>
      <c r="C51" s="30">
        <v>229.52834385245916</v>
      </c>
      <c r="D51" s="30">
        <v>282.33139000000006</v>
      </c>
      <c r="E51" s="30">
        <v>295.2439750000002</v>
      </c>
      <c r="F51" s="30">
        <v>286.54313372881376</v>
      </c>
      <c r="G51" s="30">
        <v>350.7554162711871</v>
      </c>
      <c r="H51" s="30">
        <v>372.1647553278689</v>
      </c>
      <c r="I51" s="30">
        <v>417.4665946721313</v>
      </c>
      <c r="J51" s="30">
        <v>406.13137991803245</v>
      </c>
      <c r="K51" s="30">
        <v>388.00251508196607</v>
      </c>
      <c r="L51" s="30">
        <v>357.3288256557373</v>
      </c>
      <c r="M51" s="30">
        <v>318.13226434426105</v>
      </c>
      <c r="N51" s="30">
        <v>3864.2546999999986</v>
      </c>
    </row>
    <row r="52" spans="1:14" ht="12.75">
      <c r="A52" s="21">
        <v>1986</v>
      </c>
      <c r="B52" s="23">
        <v>332.9551874590167</v>
      </c>
      <c r="C52" s="23">
        <v>359.10779754098434</v>
      </c>
      <c r="D52" s="23">
        <v>414.2539749999996</v>
      </c>
      <c r="E52" s="23">
        <v>463.44477499999897</v>
      </c>
      <c r="F52" s="23">
        <v>453.345398135593</v>
      </c>
      <c r="G52" s="23">
        <v>530.5102718644052</v>
      </c>
      <c r="H52" s="23">
        <v>515.9571245901633</v>
      </c>
      <c r="I52" s="23">
        <v>506.10075540983365</v>
      </c>
      <c r="J52" s="23">
        <v>418.04701229508186</v>
      </c>
      <c r="K52" s="23">
        <v>305.9304877049179</v>
      </c>
      <c r="L52" s="23">
        <v>230.581875</v>
      </c>
      <c r="M52" s="23">
        <v>204.99472500000056</v>
      </c>
      <c r="N52" s="23">
        <v>4735.229384999995</v>
      </c>
    </row>
    <row r="53" spans="1:14" ht="12.75">
      <c r="A53" s="21">
        <v>1987</v>
      </c>
      <c r="B53" s="23">
        <v>229.05978262295073</v>
      </c>
      <c r="C53" s="23">
        <v>274.33268237704897</v>
      </c>
      <c r="D53" s="23">
        <v>334.9338099999996</v>
      </c>
      <c r="E53" s="23">
        <v>384.1246099999989</v>
      </c>
      <c r="F53" s="23">
        <v>398.72989372881335</v>
      </c>
      <c r="G53" s="23">
        <v>511.2404012711859</v>
      </c>
      <c r="H53" s="23">
        <v>532.9355594262302</v>
      </c>
      <c r="I53" s="23">
        <v>554.0819455737727</v>
      </c>
      <c r="J53" s="23">
        <v>519.6786258196715</v>
      </c>
      <c r="K53" s="23">
        <v>497.34116418032585</v>
      </c>
      <c r="L53" s="23">
        <v>428.4538840163931</v>
      </c>
      <c r="M53" s="23">
        <v>320.0198409836054</v>
      </c>
      <c r="N53" s="23">
        <v>4984.932199999997</v>
      </c>
    </row>
    <row r="54" spans="1:14" ht="12.75">
      <c r="A54" s="21">
        <v>1988</v>
      </c>
      <c r="B54" s="23">
        <v>328.17722860655726</v>
      </c>
      <c r="C54" s="23">
        <v>410.4186663934426</v>
      </c>
      <c r="D54" s="23">
        <v>492.3344524999999</v>
      </c>
      <c r="E54" s="23">
        <v>532.6094199999975</v>
      </c>
      <c r="F54" s="23">
        <v>526.5518109999995</v>
      </c>
      <c r="G54" s="23">
        <v>583.1569339999979</v>
      </c>
      <c r="H54" s="23">
        <v>567.4630918032782</v>
      </c>
      <c r="I54" s="23">
        <v>570.3915181967196</v>
      </c>
      <c r="J54" s="23">
        <v>497.9056487704913</v>
      </c>
      <c r="K54" s="23">
        <v>414.5836912295063</v>
      </c>
      <c r="L54" s="23">
        <v>357.48002688524605</v>
      </c>
      <c r="M54" s="23">
        <v>336.72513811475454</v>
      </c>
      <c r="N54" s="23">
        <v>5617.79762749999</v>
      </c>
    </row>
    <row r="55" spans="1:14" ht="12.75">
      <c r="A55" s="21">
        <v>1989</v>
      </c>
      <c r="B55" s="23">
        <v>369.56604516393463</v>
      </c>
      <c r="C55" s="23">
        <v>409.71143483606573</v>
      </c>
      <c r="D55" s="23">
        <v>462.31418000000014</v>
      </c>
      <c r="E55" s="23">
        <v>486.2946950000003</v>
      </c>
      <c r="F55" s="23">
        <v>470.11034355932173</v>
      </c>
      <c r="G55" s="23">
        <v>568.1328964406766</v>
      </c>
      <c r="H55" s="23">
        <v>555.7230479508195</v>
      </c>
      <c r="I55" s="23">
        <v>532.74241204918</v>
      </c>
      <c r="J55" s="23">
        <v>456.5789385245898</v>
      </c>
      <c r="K55" s="23">
        <v>389.40364647540844</v>
      </c>
      <c r="L55" s="23">
        <v>322.8952656557375</v>
      </c>
      <c r="M55" s="23">
        <v>266.6604393442617</v>
      </c>
      <c r="N55" s="23">
        <v>5290.133344999995</v>
      </c>
    </row>
    <row r="56" spans="1:14" ht="12.75">
      <c r="A56" s="29">
        <v>1990</v>
      </c>
      <c r="B56" s="30">
        <v>284.1474305737704</v>
      </c>
      <c r="C56" s="30">
        <v>339.2467844262293</v>
      </c>
      <c r="D56" s="30">
        <v>418.0722124999996</v>
      </c>
      <c r="E56" s="30">
        <v>487.8616599999986</v>
      </c>
      <c r="F56" s="30">
        <v>486.9082352542369</v>
      </c>
      <c r="G56" s="30">
        <v>572.2807647457614</v>
      </c>
      <c r="H56" s="30">
        <v>572.8039094262302</v>
      </c>
      <c r="I56" s="30">
        <v>595.2792405737725</v>
      </c>
      <c r="J56" s="30">
        <v>500.28097131147564</v>
      </c>
      <c r="K56" s="30">
        <v>348.47851368852486</v>
      </c>
      <c r="L56" s="30">
        <v>256.61872672131176</v>
      </c>
      <c r="M56" s="30">
        <v>241.49762827868943</v>
      </c>
      <c r="N56" s="30">
        <v>5103.4760775</v>
      </c>
    </row>
    <row r="57" spans="1:14" ht="12.75">
      <c r="A57" s="21">
        <v>1991</v>
      </c>
      <c r="B57" s="23">
        <v>278.31106311475423</v>
      </c>
      <c r="C57" s="23">
        <v>333.00363688524624</v>
      </c>
      <c r="D57" s="23">
        <v>398.3661399999999</v>
      </c>
      <c r="E57" s="23">
        <v>441.4080899999997</v>
      </c>
      <c r="F57" s="23">
        <v>448.8741184745757</v>
      </c>
      <c r="G57" s="23">
        <v>569.8316465254198</v>
      </c>
      <c r="H57" s="23">
        <v>588.2800868852452</v>
      </c>
      <c r="I57" s="23">
        <v>604.8149981147518</v>
      </c>
      <c r="J57" s="23">
        <v>453.7548897540984</v>
      </c>
      <c r="K57" s="23">
        <v>186.34039524590173</v>
      </c>
      <c r="L57" s="23">
        <v>68.36311590163938</v>
      </c>
      <c r="M57" s="23">
        <v>125.66285409836075</v>
      </c>
      <c r="N57" s="23">
        <v>4497.011034999993</v>
      </c>
    </row>
    <row r="58" spans="1:14" ht="12.75">
      <c r="A58" s="21">
        <v>1992</v>
      </c>
      <c r="B58" s="23">
        <v>215.22991016393433</v>
      </c>
      <c r="C58" s="23">
        <v>314.80095983606583</v>
      </c>
      <c r="D58" s="23">
        <v>406.51832500000006</v>
      </c>
      <c r="E58" s="23">
        <v>458.7835499999999</v>
      </c>
      <c r="F58" s="23">
        <v>463.41237783333327</v>
      </c>
      <c r="G58" s="23">
        <v>515.9704996666657</v>
      </c>
      <c r="H58" s="23">
        <v>487.32644016393476</v>
      </c>
      <c r="I58" s="23">
        <v>454.3798548360665</v>
      </c>
      <c r="J58" s="23">
        <v>388.4408360655737</v>
      </c>
      <c r="K58" s="23">
        <v>344.20455893442625</v>
      </c>
      <c r="L58" s="23">
        <v>292.43325795081944</v>
      </c>
      <c r="M58" s="23">
        <v>240.15632704917968</v>
      </c>
      <c r="N58" s="23">
        <v>4581.656897499999</v>
      </c>
    </row>
    <row r="59" spans="1:14" ht="12.75">
      <c r="A59" s="21">
        <v>1993</v>
      </c>
      <c r="B59" s="23">
        <v>255.29823598360653</v>
      </c>
      <c r="C59" s="23">
        <v>305.37770901639334</v>
      </c>
      <c r="D59" s="23">
        <v>394.52806750000025</v>
      </c>
      <c r="E59" s="23">
        <v>494.4468800000003</v>
      </c>
      <c r="F59" s="23">
        <v>504.99573813559283</v>
      </c>
      <c r="G59" s="23">
        <v>587.6945768644051</v>
      </c>
      <c r="H59" s="23">
        <v>592.5137213114753</v>
      </c>
      <c r="I59" s="23">
        <v>631.325613688524</v>
      </c>
      <c r="J59" s="23">
        <v>633.7916569672134</v>
      </c>
      <c r="K59" s="23">
        <v>683.5101980327881</v>
      </c>
      <c r="L59" s="23">
        <v>726.6327886885254</v>
      </c>
      <c r="M59" s="23">
        <v>758.5326713114778</v>
      </c>
      <c r="N59" s="23">
        <v>6568.647857500002</v>
      </c>
    </row>
    <row r="60" spans="1:14" ht="12.75">
      <c r="A60" s="21">
        <v>1994</v>
      </c>
      <c r="B60" s="23">
        <v>835.5581544262302</v>
      </c>
      <c r="C60" s="23">
        <v>853.2334155737723</v>
      </c>
      <c r="D60" s="23">
        <v>918.9456325000008</v>
      </c>
      <c r="E60" s="23">
        <v>947.5377850000019</v>
      </c>
      <c r="F60" s="23">
        <v>885.5628232203394</v>
      </c>
      <c r="G60" s="23">
        <v>1020.1046367796647</v>
      </c>
      <c r="H60" s="23">
        <v>960.4887393442611</v>
      </c>
      <c r="I60" s="23">
        <v>889.2043506557336</v>
      </c>
      <c r="J60" s="23">
        <v>722.6443278688522</v>
      </c>
      <c r="K60" s="23">
        <v>561.0372021311471</v>
      </c>
      <c r="L60" s="23">
        <v>456.5168322131147</v>
      </c>
      <c r="M60" s="23">
        <v>427.80680778688486</v>
      </c>
      <c r="N60" s="23">
        <v>9478.640707500002</v>
      </c>
    </row>
    <row r="61" spans="1:14" ht="12.75">
      <c r="A61" s="29">
        <v>1995</v>
      </c>
      <c r="B61" s="30">
        <v>490.97055237704916</v>
      </c>
      <c r="C61" s="30">
        <v>585.8120926229508</v>
      </c>
      <c r="D61" s="30">
        <v>681.4611774999998</v>
      </c>
      <c r="E61" s="30">
        <v>718.66172</v>
      </c>
      <c r="F61" s="30">
        <v>676.7493564406777</v>
      </c>
      <c r="G61" s="30">
        <v>774.1610585593211</v>
      </c>
      <c r="H61" s="30">
        <v>805.965960245902</v>
      </c>
      <c r="I61" s="30">
        <v>927.8312247540994</v>
      </c>
      <c r="J61" s="30">
        <v>833.6796823770486</v>
      </c>
      <c r="K61" s="30">
        <v>617.0522176229491</v>
      </c>
      <c r="L61" s="30">
        <v>436.6691508196724</v>
      </c>
      <c r="M61" s="30">
        <v>319.9369241803285</v>
      </c>
      <c r="N61" s="30">
        <v>7868.951117499999</v>
      </c>
    </row>
    <row r="62" spans="1:14" ht="12.75">
      <c r="A62" s="21">
        <v>1996</v>
      </c>
      <c r="B62" s="23">
        <v>357.7421090163936</v>
      </c>
      <c r="C62" s="23">
        <v>505.6754409836074</v>
      </c>
      <c r="D62" s="23">
        <v>633.2026225</v>
      </c>
      <c r="E62" s="23">
        <v>688.8497150000002</v>
      </c>
      <c r="F62" s="23">
        <v>682.415902166666</v>
      </c>
      <c r="G62" s="23">
        <v>754.996795333331</v>
      </c>
      <c r="H62" s="23">
        <v>756.1183290983599</v>
      </c>
      <c r="I62" s="23">
        <v>808.0697709016371</v>
      </c>
      <c r="J62" s="23">
        <v>804.4929676229505</v>
      </c>
      <c r="K62" s="23">
        <v>850.6782773770481</v>
      </c>
      <c r="L62" s="23">
        <v>861.4438049180321</v>
      </c>
      <c r="M62" s="23">
        <v>834.8453950819661</v>
      </c>
      <c r="N62" s="23">
        <v>8538.531129999992</v>
      </c>
    </row>
    <row r="63" spans="1:14" ht="12.75">
      <c r="A63" s="21">
        <v>1997</v>
      </c>
      <c r="B63" s="23">
        <v>879.7794740163941</v>
      </c>
      <c r="C63" s="23">
        <v>883.8297159836086</v>
      </c>
      <c r="D63" s="23">
        <v>964.833905</v>
      </c>
      <c r="E63" s="23">
        <v>1036.1605650000017</v>
      </c>
      <c r="F63" s="23">
        <v>988.8352635593217</v>
      </c>
      <c r="G63" s="23">
        <v>1142.4354864406769</v>
      </c>
      <c r="H63" s="23">
        <v>1106.5491270491814</v>
      </c>
      <c r="I63" s="23">
        <v>1091.1688729508228</v>
      </c>
      <c r="J63" s="23">
        <v>877.5231614754114</v>
      </c>
      <c r="K63" s="23">
        <v>576.5806885245948</v>
      </c>
      <c r="L63" s="23">
        <v>429.0687690163931</v>
      </c>
      <c r="M63" s="23">
        <v>465.8070909836055</v>
      </c>
      <c r="N63" s="23">
        <v>10442.572120000012</v>
      </c>
    </row>
    <row r="64" spans="1:14" ht="12.75">
      <c r="A64" s="21">
        <v>1998</v>
      </c>
      <c r="B64" s="23">
        <v>551.5921653278693</v>
      </c>
      <c r="C64" s="23">
        <v>619.7835946721322</v>
      </c>
      <c r="D64" s="23">
        <v>724.8700750000004</v>
      </c>
      <c r="E64" s="23">
        <v>806.034895000001</v>
      </c>
      <c r="F64" s="23">
        <v>781.2455154237285</v>
      </c>
      <c r="G64" s="23">
        <v>902.1509345762711</v>
      </c>
      <c r="H64" s="23">
        <v>899.5058692622958</v>
      </c>
      <c r="I64" s="23">
        <v>944.5540807377075</v>
      </c>
      <c r="J64" s="23">
        <v>850.8678479508189</v>
      </c>
      <c r="K64" s="23">
        <v>725.2014170491785</v>
      </c>
      <c r="L64" s="23">
        <v>579.0805488524592</v>
      </c>
      <c r="M64" s="23">
        <v>431.8697311475414</v>
      </c>
      <c r="N64" s="23">
        <v>8816.756675000002</v>
      </c>
    </row>
    <row r="65" spans="1:14" ht="12.75">
      <c r="A65" s="21">
        <v>1999</v>
      </c>
      <c r="B65" s="23">
        <v>472.9675259836068</v>
      </c>
      <c r="C65" s="23">
        <v>643.0685840163941</v>
      </c>
      <c r="D65" s="23">
        <v>791.8925400000006</v>
      </c>
      <c r="E65" s="23">
        <v>853.9959250000015</v>
      </c>
      <c r="F65" s="23">
        <v>810.7230149152543</v>
      </c>
      <c r="G65" s="23">
        <v>922.7964800847465</v>
      </c>
      <c r="H65" s="23">
        <v>930.4484692622956</v>
      </c>
      <c r="I65" s="23">
        <v>1014.0360857377044</v>
      </c>
      <c r="J65" s="23">
        <v>981.7056860655732</v>
      </c>
      <c r="K65" s="23">
        <v>957.244903934424</v>
      </c>
      <c r="L65" s="23">
        <v>879.7693939344265</v>
      </c>
      <c r="M65" s="23">
        <v>757.9668860655742</v>
      </c>
      <c r="N65" s="23">
        <v>10016.615495000002</v>
      </c>
    </row>
    <row r="66" spans="1:14" ht="13.5" thickBot="1">
      <c r="A66" s="26">
        <v>2000</v>
      </c>
      <c r="B66" s="24">
        <v>785.27870557377</v>
      </c>
      <c r="C66" s="24">
        <v>860.5105844262281</v>
      </c>
      <c r="D66" s="24">
        <v>964.7644825000004</v>
      </c>
      <c r="E66" s="24">
        <v>1011.8031850000002</v>
      </c>
      <c r="F66" s="24">
        <v>996.3490753333323</v>
      </c>
      <c r="G66" s="24">
        <v>1127.1661896666628</v>
      </c>
      <c r="H66" s="24">
        <v>1055.530905737705</v>
      </c>
      <c r="I66" s="24">
        <v>944.3726392622966</v>
      </c>
      <c r="J66" s="24">
        <v>758.708259836066</v>
      </c>
      <c r="K66" s="24">
        <v>608.1414251639357</v>
      </c>
      <c r="L66" s="24">
        <v>487.7650863114746</v>
      </c>
      <c r="M66" s="24">
        <v>416.6910786885223</v>
      </c>
      <c r="N66" s="24">
        <v>10017.081617499995</v>
      </c>
    </row>
    <row r="67" spans="1:14" ht="13.5" thickTop="1">
      <c r="A67" s="13" t="s">
        <v>97</v>
      </c>
      <c r="B67" s="14">
        <v>347.55389526080484</v>
      </c>
      <c r="C67" s="14">
        <v>397.57125435275503</v>
      </c>
      <c r="D67" s="14">
        <v>467.50232608695666</v>
      </c>
      <c r="E67" s="14">
        <v>508.779823478261</v>
      </c>
      <c r="F67" s="14">
        <v>501.8678180772535</v>
      </c>
      <c r="G67" s="14">
        <v>593.8766557270934</v>
      </c>
      <c r="H67" s="14">
        <v>594.2632446543122</v>
      </c>
      <c r="I67" s="14">
        <v>606.9072725196007</v>
      </c>
      <c r="J67" s="14">
        <v>534.8871792230933</v>
      </c>
      <c r="K67" s="14">
        <v>446.6357222986454</v>
      </c>
      <c r="L67" s="14">
        <v>372.16539151817534</v>
      </c>
      <c r="M67" s="14">
        <v>323.12466174269406</v>
      </c>
      <c r="N67" s="14">
        <v>5680.024206015262</v>
      </c>
    </row>
    <row r="68" spans="1:14" ht="12.7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2:14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N3"/>
    </sheetView>
  </sheetViews>
  <sheetFormatPr defaultColWidth="9.140625" defaultRowHeight="12.75"/>
  <cols>
    <col min="1" max="1" width="13.28125" style="21" bestFit="1" customWidth="1"/>
    <col min="2" max="13" width="8.57421875" style="19" customWidth="1"/>
    <col min="14" max="14" width="11.28125" style="19" customWidth="1"/>
    <col min="15" max="16384" width="9.140625" style="19" customWidth="1"/>
  </cols>
  <sheetData>
    <row r="2" spans="1:14" ht="12.75">
      <c r="A2" s="89" t="s">
        <v>344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thickBot="1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P5" s="23"/>
    </row>
    <row r="6" spans="1:17" ht="13.5" thickTop="1">
      <c r="A6" s="28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23"/>
      <c r="Q6" s="23"/>
    </row>
    <row r="7" spans="1:17" ht="12.75">
      <c r="A7" s="2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3"/>
      <c r="Q7" s="23"/>
    </row>
    <row r="8" spans="1:14" ht="12.75">
      <c r="A8" s="2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2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2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2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2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21">
        <v>1948</v>
      </c>
      <c r="B14" s="8"/>
      <c r="C14" s="8"/>
      <c r="D14" s="8"/>
      <c r="E14" s="8"/>
      <c r="F14" s="8"/>
      <c r="G14" s="8"/>
      <c r="H14" s="23">
        <v>663.4368528688526</v>
      </c>
      <c r="I14" s="23">
        <v>593.626107131149</v>
      </c>
      <c r="J14" s="23">
        <v>493.7207889344267</v>
      </c>
      <c r="K14" s="23">
        <v>436.08450606557534</v>
      </c>
      <c r="L14" s="23">
        <v>392.6796731147541</v>
      </c>
      <c r="M14" s="23">
        <v>371.0868368852461</v>
      </c>
      <c r="N14" s="23">
        <v>2950.634765000004</v>
      </c>
    </row>
    <row r="15" spans="1:14" ht="12.75">
      <c r="A15" s="21">
        <v>1949</v>
      </c>
      <c r="B15" s="23">
        <v>440.76166409836065</v>
      </c>
      <c r="C15" s="23">
        <v>548.5287959016396</v>
      </c>
      <c r="D15" s="23">
        <v>666.1287225000008</v>
      </c>
      <c r="E15" s="23">
        <v>738.9925950000021</v>
      </c>
      <c r="F15" s="23">
        <v>723.6836730508473</v>
      </c>
      <c r="G15" s="23">
        <v>855.0236469491517</v>
      </c>
      <c r="H15" s="23">
        <v>853.5602053278685</v>
      </c>
      <c r="I15" s="23">
        <v>877.40057467213</v>
      </c>
      <c r="J15" s="23">
        <v>804.4637028688529</v>
      </c>
      <c r="K15" s="23">
        <v>739.353852131149</v>
      </c>
      <c r="L15" s="23">
        <v>666.3337383606564</v>
      </c>
      <c r="M15" s="23">
        <v>596.0450016393463</v>
      </c>
      <c r="N15" s="23">
        <v>8510.276172500007</v>
      </c>
    </row>
    <row r="16" spans="1:14" ht="12.75">
      <c r="A16" s="29">
        <v>1950</v>
      </c>
      <c r="B16" s="30">
        <v>610.7017659836068</v>
      </c>
      <c r="C16" s="30">
        <v>631.167584016394</v>
      </c>
      <c r="D16" s="30">
        <v>686.2414124999997</v>
      </c>
      <c r="E16" s="30">
        <v>712.9889099999991</v>
      </c>
      <c r="F16" s="30">
        <v>667.00667338983</v>
      </c>
      <c r="G16" s="30">
        <v>763.9894016101675</v>
      </c>
      <c r="H16" s="30">
        <v>737.4620483606551</v>
      </c>
      <c r="I16" s="30">
        <v>728.8403266393422</v>
      </c>
      <c r="J16" s="30">
        <v>656.2230909836062</v>
      </c>
      <c r="K16" s="30">
        <v>608.0003040163921</v>
      </c>
      <c r="L16" s="30">
        <v>561.8536887704921</v>
      </c>
      <c r="M16" s="30">
        <v>525.2828262295089</v>
      </c>
      <c r="N16" s="30">
        <v>7889.758032499994</v>
      </c>
    </row>
    <row r="17" spans="1:14" ht="12.75">
      <c r="A17" s="21">
        <v>1951</v>
      </c>
      <c r="B17" s="23">
        <v>583.9089081147539</v>
      </c>
      <c r="C17" s="23">
        <v>665.041536885245</v>
      </c>
      <c r="D17" s="23">
        <v>738.21903</v>
      </c>
      <c r="E17" s="23">
        <v>735.1446049999993</v>
      </c>
      <c r="F17" s="23">
        <v>684.1716806779663</v>
      </c>
      <c r="G17" s="23">
        <v>809.7410143220329</v>
      </c>
      <c r="H17" s="23">
        <v>814.0235225409835</v>
      </c>
      <c r="I17" s="23">
        <v>847.6139324590162</v>
      </c>
      <c r="J17" s="23">
        <v>776.730470901639</v>
      </c>
      <c r="K17" s="23">
        <v>700.8580190983602</v>
      </c>
      <c r="L17" s="23">
        <v>663.1988328688519</v>
      </c>
      <c r="M17" s="23">
        <v>672.7479221311461</v>
      </c>
      <c r="N17" s="23">
        <v>8691.399474999995</v>
      </c>
    </row>
    <row r="18" spans="1:14" ht="12.75">
      <c r="A18" s="21">
        <v>1952</v>
      </c>
      <c r="B18" s="23">
        <v>744.0814105737705</v>
      </c>
      <c r="C18" s="23">
        <v>784.3441844262294</v>
      </c>
      <c r="D18" s="23">
        <v>871.1631175000001</v>
      </c>
      <c r="E18" s="23">
        <v>926.8102100000003</v>
      </c>
      <c r="F18" s="23">
        <v>886.2337505000006</v>
      </c>
      <c r="G18" s="23">
        <v>929.8290970000021</v>
      </c>
      <c r="H18" s="23">
        <v>837.464590573771</v>
      </c>
      <c r="I18" s="23">
        <v>749.474254426231</v>
      </c>
      <c r="J18" s="23">
        <v>619.3543782786885</v>
      </c>
      <c r="K18" s="23">
        <v>537.6211717213116</v>
      </c>
      <c r="L18" s="23">
        <v>470.30638434426254</v>
      </c>
      <c r="M18" s="23">
        <v>428.35796065573834</v>
      </c>
      <c r="N18" s="23">
        <v>8785.040510000006</v>
      </c>
    </row>
    <row r="19" spans="1:14" ht="12.75">
      <c r="A19" s="21">
        <v>1953</v>
      </c>
      <c r="B19" s="23">
        <v>484.8217023770495</v>
      </c>
      <c r="C19" s="23">
        <v>579.8615926229539</v>
      </c>
      <c r="D19" s="23">
        <v>677.2462399999998</v>
      </c>
      <c r="E19" s="23">
        <v>718.4435349999998</v>
      </c>
      <c r="F19" s="23">
        <v>668.1221399999996</v>
      </c>
      <c r="G19" s="23">
        <v>739.7066549999995</v>
      </c>
      <c r="H19" s="23">
        <v>692.5065086065581</v>
      </c>
      <c r="I19" s="23">
        <v>664.8620463934449</v>
      </c>
      <c r="J19" s="23">
        <v>556.2742008196725</v>
      </c>
      <c r="K19" s="23">
        <v>441.3866291803289</v>
      </c>
      <c r="L19" s="23">
        <v>360.0151675</v>
      </c>
      <c r="M19" s="23">
        <v>326.0179775000001</v>
      </c>
      <c r="N19" s="23">
        <v>6909.2643950000065</v>
      </c>
    </row>
    <row r="20" spans="1:14" ht="12.75">
      <c r="A20" s="2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2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2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2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2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2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2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2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2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2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2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2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2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2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2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2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2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2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2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2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2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2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2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2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2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2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2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2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2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2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2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2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2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2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2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2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2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2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2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2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26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99</v>
      </c>
      <c r="B67" s="14">
        <v>572.8550902295083</v>
      </c>
      <c r="C67" s="14">
        <v>641.7887387704924</v>
      </c>
      <c r="D67" s="14">
        <v>727.7997045000001</v>
      </c>
      <c r="E67" s="14">
        <v>766.4759710000001</v>
      </c>
      <c r="F67" s="14">
        <v>725.8435835237287</v>
      </c>
      <c r="G67" s="14">
        <v>819.6579629762707</v>
      </c>
      <c r="H67" s="14">
        <v>766.4089547131149</v>
      </c>
      <c r="I67" s="14">
        <v>743.6362069535522</v>
      </c>
      <c r="J67" s="14">
        <v>651.1277721311477</v>
      </c>
      <c r="K67" s="14">
        <v>577.2174137021861</v>
      </c>
      <c r="L67" s="14">
        <v>519.0645808265028</v>
      </c>
      <c r="M67" s="14">
        <v>486.5897541734976</v>
      </c>
      <c r="N67" s="14">
        <v>7289.3955583333345</v>
      </c>
    </row>
    <row r="68" spans="2:14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28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1">
        <v>415.0717622950815</v>
      </c>
      <c r="K16" s="11">
        <v>490.3959877049169</v>
      </c>
      <c r="L16" s="11">
        <v>648.1492704918026</v>
      </c>
      <c r="M16" s="11">
        <v>874.1869795081947</v>
      </c>
      <c r="N16" s="11">
        <v>2427.8039999999955</v>
      </c>
    </row>
    <row r="17" spans="1:14" ht="12.75">
      <c r="A17" s="1">
        <v>1951</v>
      </c>
      <c r="B17" s="5">
        <v>1135.8236360655726</v>
      </c>
      <c r="C17" s="5">
        <v>1301.5011639344227</v>
      </c>
      <c r="D17" s="5">
        <v>1516.5840999999996</v>
      </c>
      <c r="E17" s="5">
        <v>1651.8587999999986</v>
      </c>
      <c r="F17" s="5">
        <v>1485.17083898305</v>
      </c>
      <c r="G17" s="5">
        <v>1475.2029110169462</v>
      </c>
      <c r="H17" s="5">
        <v>1303.500922131149</v>
      </c>
      <c r="I17" s="5">
        <v>1270.0903278688565</v>
      </c>
      <c r="J17" s="5">
        <v>1185.8566106557369</v>
      </c>
      <c r="K17" s="5">
        <v>1216.16188934426</v>
      </c>
      <c r="L17" s="5">
        <v>1243.0757081967204</v>
      </c>
      <c r="M17" s="5">
        <v>1265.456741803275</v>
      </c>
      <c r="N17" s="5">
        <v>16050.283649999987</v>
      </c>
    </row>
    <row r="18" spans="1:14" ht="12.75">
      <c r="A18" s="1">
        <v>1952</v>
      </c>
      <c r="B18" s="5">
        <v>1316.257103278689</v>
      </c>
      <c r="C18" s="5">
        <v>1226.1931967213125</v>
      </c>
      <c r="D18" s="5">
        <v>1371.4910750000001</v>
      </c>
      <c r="E18" s="5">
        <v>1638.9660500000007</v>
      </c>
      <c r="F18" s="5">
        <v>1734.8484399999998</v>
      </c>
      <c r="G18" s="5">
        <v>2020.512110000002</v>
      </c>
      <c r="H18" s="5">
        <v>1867.0425368852439</v>
      </c>
      <c r="I18" s="5">
        <v>1551.1230131147486</v>
      </c>
      <c r="J18" s="5">
        <v>1012.0727459016387</v>
      </c>
      <c r="K18" s="5">
        <v>400.17925409835794</v>
      </c>
      <c r="L18" s="5">
        <v>400.17925409836045</v>
      </c>
      <c r="M18" s="5">
        <v>1053.7262459016376</v>
      </c>
      <c r="N18" s="5">
        <v>15592.591024999992</v>
      </c>
    </row>
    <row r="19" spans="1:14" ht="12.75">
      <c r="A19" s="1">
        <v>1953</v>
      </c>
      <c r="B19" s="5">
        <v>1425.222789344263</v>
      </c>
      <c r="C19" s="5">
        <v>1352.4706106557405</v>
      </c>
      <c r="D19" s="5">
        <v>1396.879875000001</v>
      </c>
      <c r="E19" s="5">
        <v>1424.5497000000028</v>
      </c>
      <c r="F19" s="5">
        <v>1340.2543118644055</v>
      </c>
      <c r="G19" s="5">
        <v>1582.234588135591</v>
      </c>
      <c r="H19" s="5">
        <v>1400.3672581967214</v>
      </c>
      <c r="I19" s="5">
        <v>1050.4453418032788</v>
      </c>
      <c r="J19" s="5">
        <v>621.4370532786886</v>
      </c>
      <c r="K19" s="5">
        <v>220.9553967213119</v>
      </c>
      <c r="L19" s="5">
        <v>202.60964754098356</v>
      </c>
      <c r="M19" s="5">
        <v>594.7573524590156</v>
      </c>
      <c r="N19" s="5">
        <v>12612.183925000005</v>
      </c>
    </row>
    <row r="20" spans="1:14" ht="12.75">
      <c r="A20" s="1">
        <v>1954</v>
      </c>
      <c r="B20" s="5">
        <v>1123.3243344262298</v>
      </c>
      <c r="C20" s="5">
        <v>1676.1875655737722</v>
      </c>
      <c r="D20" s="5">
        <v>2026.541950000001</v>
      </c>
      <c r="E20" s="5">
        <v>1995.7977000000014</v>
      </c>
      <c r="F20" s="5">
        <v>1775.6157525423723</v>
      </c>
      <c r="G20" s="5">
        <v>1935.1160474576252</v>
      </c>
      <c r="H20" s="5">
        <v>1437.8749180327857</v>
      </c>
      <c r="I20" s="5">
        <v>575.7742819672101</v>
      </c>
      <c r="J20" s="5">
        <v>115.0104836065573</v>
      </c>
      <c r="K20" s="5">
        <v>161.88611639344208</v>
      </c>
      <c r="L20" s="5">
        <v>139.1051311475412</v>
      </c>
      <c r="M20" s="5">
        <v>45.36036885245949</v>
      </c>
      <c r="N20" s="5">
        <v>13007.594649999994</v>
      </c>
    </row>
    <row r="21" spans="1:14" ht="12.75">
      <c r="A21" s="9">
        <v>1955</v>
      </c>
      <c r="B21" s="11">
        <v>340.20276639344246</v>
      </c>
      <c r="C21" s="11">
        <v>998.6597336065574</v>
      </c>
      <c r="D21" s="11">
        <v>1518.8651250000014</v>
      </c>
      <c r="E21" s="11">
        <v>1798.6378000000045</v>
      </c>
      <c r="F21" s="11">
        <v>1709.2525491525428</v>
      </c>
      <c r="G21" s="11">
        <v>1781.7074508474589</v>
      </c>
      <c r="H21" s="11">
        <v>1552.982950819674</v>
      </c>
      <c r="I21" s="11">
        <v>1358.7950491803326</v>
      </c>
      <c r="J21" s="11">
        <v>911.4507663934435</v>
      </c>
      <c r="K21" s="11">
        <v>336.17073360656093</v>
      </c>
      <c r="L21" s="11">
        <v>376.7934639344261</v>
      </c>
      <c r="M21" s="11">
        <v>1069.7730860655722</v>
      </c>
      <c r="N21" s="11">
        <v>13753.291475000016</v>
      </c>
    </row>
    <row r="22" spans="1:14" ht="12.75">
      <c r="A22" s="1">
        <v>1956</v>
      </c>
      <c r="B22" s="5">
        <v>1515.0363196721323</v>
      </c>
      <c r="C22" s="5">
        <v>1543.5206803278725</v>
      </c>
      <c r="D22" s="5">
        <v>1665.3465999999994</v>
      </c>
      <c r="E22" s="5">
        <v>1726.8350999999977</v>
      </c>
      <c r="F22" s="5">
        <v>1653.1679100000015</v>
      </c>
      <c r="G22" s="5">
        <v>1785.6260400000042</v>
      </c>
      <c r="H22" s="5">
        <v>1386.7591475409845</v>
      </c>
      <c r="I22" s="5">
        <v>670.5270524590206</v>
      </c>
      <c r="J22" s="5">
        <v>261.8220000000001</v>
      </c>
      <c r="K22" s="5">
        <v>270.5494000000001</v>
      </c>
      <c r="L22" s="5">
        <v>261.4773262295083</v>
      </c>
      <c r="M22" s="5">
        <v>235.19107377049212</v>
      </c>
      <c r="N22" s="5">
        <v>12975.858650000015</v>
      </c>
    </row>
    <row r="23" spans="1:14" ht="12.75">
      <c r="A23" s="1">
        <v>1957</v>
      </c>
      <c r="B23" s="5">
        <v>625.2674844262292</v>
      </c>
      <c r="C23" s="5">
        <v>1375.6873155737683</v>
      </c>
      <c r="D23" s="5">
        <v>1900.5897000000014</v>
      </c>
      <c r="E23" s="5">
        <v>2054.310949999999</v>
      </c>
      <c r="F23" s="5">
        <v>1938.6056627118626</v>
      </c>
      <c r="G23" s="5">
        <v>2173.9832372881283</v>
      </c>
      <c r="H23" s="5">
        <v>2095.7465901639353</v>
      </c>
      <c r="I23" s="5">
        <v>2116.414009836067</v>
      </c>
      <c r="J23" s="5">
        <v>1891.6249303278685</v>
      </c>
      <c r="K23" s="5">
        <v>1668.7575696721292</v>
      </c>
      <c r="L23" s="5">
        <v>1508.181863934426</v>
      </c>
      <c r="M23" s="5">
        <v>1438.7040860655723</v>
      </c>
      <c r="N23" s="5">
        <v>20787.87339999999</v>
      </c>
    </row>
    <row r="24" spans="1:14" ht="12.75">
      <c r="A24" s="1">
        <v>1958</v>
      </c>
      <c r="B24" s="5">
        <v>1581.564860655738</v>
      </c>
      <c r="C24" s="5">
        <v>1738.8141393442636</v>
      </c>
      <c r="D24" s="5">
        <v>1898.705375</v>
      </c>
      <c r="E24" s="5">
        <v>1883.333250000001</v>
      </c>
      <c r="F24" s="5">
        <v>1759.9898067796616</v>
      </c>
      <c r="G24" s="5">
        <v>2108.4302432203363</v>
      </c>
      <c r="H24" s="5">
        <v>2039.4607131147523</v>
      </c>
      <c r="I24" s="5">
        <v>1922.9772368852398</v>
      </c>
      <c r="J24" s="5">
        <v>1519.7674549180322</v>
      </c>
      <c r="K24" s="5">
        <v>1032.4019950819647</v>
      </c>
      <c r="L24" s="5">
        <v>887.7528188524599</v>
      </c>
      <c r="M24" s="5">
        <v>1129.8633811475454</v>
      </c>
      <c r="N24" s="5">
        <v>19503.061274999996</v>
      </c>
    </row>
    <row r="25" spans="1:14" ht="12.75">
      <c r="A25" s="1">
        <v>1959</v>
      </c>
      <c r="B25" s="5">
        <v>1498.706586885246</v>
      </c>
      <c r="C25" s="5">
        <v>1822.2674631147547</v>
      </c>
      <c r="D25" s="5">
        <v>2069.3855500000013</v>
      </c>
      <c r="E25" s="5">
        <v>2050.9390000000044</v>
      </c>
      <c r="F25" s="5">
        <v>1870.5480796610154</v>
      </c>
      <c r="G25" s="5">
        <v>2135.5268703389784</v>
      </c>
      <c r="H25" s="5">
        <v>1906.7450532786852</v>
      </c>
      <c r="I25" s="5">
        <v>1549.1069967213018</v>
      </c>
      <c r="J25" s="5">
        <v>993.9285983606549</v>
      </c>
      <c r="K25" s="5">
        <v>393.7280016393413</v>
      </c>
      <c r="L25" s="5">
        <v>303.410467213115</v>
      </c>
      <c r="M25" s="5">
        <v>769.6630327868861</v>
      </c>
      <c r="N25" s="5">
        <v>17363.955699999984</v>
      </c>
    </row>
    <row r="26" spans="1:14" ht="12.75">
      <c r="A26" s="9">
        <v>1960</v>
      </c>
      <c r="B26" s="11">
        <v>1211.6258524590162</v>
      </c>
      <c r="C26" s="11">
        <v>1499.8186475409827</v>
      </c>
      <c r="D26" s="11">
        <v>1785.645875000001</v>
      </c>
      <c r="E26" s="11">
        <v>1917.8461500000026</v>
      </c>
      <c r="F26" s="11">
        <v>1878.076974999999</v>
      </c>
      <c r="G26" s="11">
        <v>2053.715899999996</v>
      </c>
      <c r="H26" s="11">
        <v>1912.2565819672127</v>
      </c>
      <c r="I26" s="11">
        <v>1760.788718032786</v>
      </c>
      <c r="J26" s="11">
        <v>1219.9012745901637</v>
      </c>
      <c r="K26" s="11">
        <v>445.84202540983387</v>
      </c>
      <c r="L26" s="11">
        <v>87.99911557377061</v>
      </c>
      <c r="M26" s="11">
        <v>222.02193442623022</v>
      </c>
      <c r="N26" s="11">
        <v>15995.539049999992</v>
      </c>
    </row>
    <row r="27" spans="1:14" ht="12.75">
      <c r="A27" s="1">
        <v>1961</v>
      </c>
      <c r="B27" s="5">
        <v>612.7681827868859</v>
      </c>
      <c r="C27" s="5">
        <v>1205.902967213117</v>
      </c>
      <c r="D27" s="5">
        <v>1582.8329999999996</v>
      </c>
      <c r="E27" s="5">
        <v>1613.5772499999982</v>
      </c>
      <c r="F27" s="5">
        <v>1527.6715288135597</v>
      </c>
      <c r="G27" s="5">
        <v>1826.6253211864414</v>
      </c>
      <c r="H27" s="5">
        <v>1738.2776188524595</v>
      </c>
      <c r="I27" s="5">
        <v>1577.9360311475423</v>
      </c>
      <c r="J27" s="5">
        <v>1122.0106721311483</v>
      </c>
      <c r="K27" s="5">
        <v>519.9306278688545</v>
      </c>
      <c r="L27" s="5">
        <v>535.2523524590164</v>
      </c>
      <c r="M27" s="5">
        <v>1208.244147540986</v>
      </c>
      <c r="N27" s="5">
        <v>15071.029700000006</v>
      </c>
    </row>
    <row r="28" spans="1:14" ht="12.75">
      <c r="A28" s="1">
        <v>1962</v>
      </c>
      <c r="B28" s="5">
        <v>1728.9356590163939</v>
      </c>
      <c r="C28" s="5">
        <v>1905.2330409836075</v>
      </c>
      <c r="D28" s="5">
        <v>2127.799624999999</v>
      </c>
      <c r="E28" s="5">
        <v>2204.6602499999967</v>
      </c>
      <c r="F28" s="5">
        <v>1950.889915254239</v>
      </c>
      <c r="G28" s="5">
        <v>1975.448334745768</v>
      </c>
      <c r="H28" s="5">
        <v>1670.6272622950823</v>
      </c>
      <c r="I28" s="5">
        <v>1412.7234877049189</v>
      </c>
      <c r="J28" s="5">
        <v>929.302266393444</v>
      </c>
      <c r="K28" s="5">
        <v>354.6172836065612</v>
      </c>
      <c r="L28" s="5">
        <v>327.1994606557379</v>
      </c>
      <c r="M28" s="5">
        <v>887.8926393442621</v>
      </c>
      <c r="N28" s="5">
        <v>17475.329225000012</v>
      </c>
    </row>
    <row r="29" spans="1:14" ht="12.75">
      <c r="A29" s="1">
        <v>1963</v>
      </c>
      <c r="B29" s="5">
        <v>1429.1540213114763</v>
      </c>
      <c r="C29" s="5">
        <v>1799.5872786885263</v>
      </c>
      <c r="D29" s="5">
        <v>2029.2196749999987</v>
      </c>
      <c r="E29" s="5">
        <v>1927.7636499999965</v>
      </c>
      <c r="F29" s="5">
        <v>1650.7023186440674</v>
      </c>
      <c r="G29" s="5">
        <v>1723.0328313559335</v>
      </c>
      <c r="H29" s="5">
        <v>1362.2255286885263</v>
      </c>
      <c r="I29" s="5">
        <v>863.4598213114782</v>
      </c>
      <c r="J29" s="5">
        <v>426.3874672131149</v>
      </c>
      <c r="K29" s="5">
        <v>151.60443278688572</v>
      </c>
      <c r="L29" s="5">
        <v>368.9309999999998</v>
      </c>
      <c r="M29" s="5">
        <v>1082.9909999999995</v>
      </c>
      <c r="N29" s="5">
        <v>14815.059025000004</v>
      </c>
    </row>
    <row r="30" spans="1:14" ht="12.75">
      <c r="A30" s="1">
        <v>1964</v>
      </c>
      <c r="B30" s="5">
        <v>1575.9200147540987</v>
      </c>
      <c r="C30" s="5">
        <v>1673.8463852459035</v>
      </c>
      <c r="D30" s="5">
        <v>1825.6133999999997</v>
      </c>
      <c r="E30" s="5">
        <v>1862.5065000000004</v>
      </c>
      <c r="F30" s="5">
        <v>1773.5795833333327</v>
      </c>
      <c r="G30" s="5">
        <v>1926.6396666666642</v>
      </c>
      <c r="H30" s="5">
        <v>1782.7600450819662</v>
      </c>
      <c r="I30" s="5">
        <v>1630.0500549180292</v>
      </c>
      <c r="J30" s="5">
        <v>1120.401110655738</v>
      </c>
      <c r="K30" s="5">
        <v>398.36483934426406</v>
      </c>
      <c r="L30" s="5">
        <v>193.53757377049195</v>
      </c>
      <c r="M30" s="5">
        <v>568.1264262295094</v>
      </c>
      <c r="N30" s="5">
        <v>16331.345599999999</v>
      </c>
    </row>
    <row r="31" spans="1:14" ht="12.75">
      <c r="A31" s="9">
        <v>1965</v>
      </c>
      <c r="B31" s="11">
        <v>1028.974767213115</v>
      </c>
      <c r="C31" s="11">
        <v>1471.822032786886</v>
      </c>
      <c r="D31" s="11">
        <v>1828.8861749999994</v>
      </c>
      <c r="E31" s="11">
        <v>1948.7887499999988</v>
      </c>
      <c r="F31" s="11">
        <v>1774.156703389832</v>
      </c>
      <c r="G31" s="11">
        <v>1862.7888966101725</v>
      </c>
      <c r="H31" s="11">
        <v>1496.2581024590158</v>
      </c>
      <c r="I31" s="11">
        <v>995.8112975409814</v>
      </c>
      <c r="J31" s="11">
        <v>588.124008196721</v>
      </c>
      <c r="K31" s="11">
        <v>398.66724180327765</v>
      </c>
      <c r="L31" s="11">
        <v>627.686704098361</v>
      </c>
      <c r="M31" s="11">
        <v>1273.8947459016426</v>
      </c>
      <c r="N31" s="11">
        <v>15295.859425000006</v>
      </c>
    </row>
    <row r="32" spans="1:14" ht="12.75">
      <c r="A32" s="1">
        <v>1966</v>
      </c>
      <c r="B32" s="5">
        <v>1692.0425590163925</v>
      </c>
      <c r="C32" s="5">
        <v>1688.0397909836033</v>
      </c>
      <c r="D32" s="5">
        <v>1754.5049249999986</v>
      </c>
      <c r="E32" s="5">
        <v>1720.6862499999954</v>
      </c>
      <c r="F32" s="5">
        <v>1573.984572881355</v>
      </c>
      <c r="G32" s="5">
        <v>1828.709677118641</v>
      </c>
      <c r="H32" s="5">
        <v>1522.1086352459015</v>
      </c>
      <c r="I32" s="5">
        <v>936.4396147540978</v>
      </c>
      <c r="J32" s="5">
        <v>472.82087704918047</v>
      </c>
      <c r="K32" s="5">
        <v>248.77642295081904</v>
      </c>
      <c r="L32" s="5">
        <v>380.0190901639344</v>
      </c>
      <c r="M32" s="5">
        <v>873.5529098360654</v>
      </c>
      <c r="N32" s="5">
        <v>14691.685324999982</v>
      </c>
    </row>
    <row r="33" spans="1:14" ht="12.75">
      <c r="A33" s="1">
        <v>1967</v>
      </c>
      <c r="B33" s="5">
        <v>1308.8986434426242</v>
      </c>
      <c r="C33" s="5">
        <v>1543.374356557379</v>
      </c>
      <c r="D33" s="5">
        <v>1752.0255499999992</v>
      </c>
      <c r="E33" s="5">
        <v>1776.6209499999968</v>
      </c>
      <c r="F33" s="5">
        <v>1650.4669881355924</v>
      </c>
      <c r="G33" s="5">
        <v>1910.3122118644037</v>
      </c>
      <c r="H33" s="5">
        <v>1821.5358442622944</v>
      </c>
      <c r="I33" s="5">
        <v>1728.5324557377028</v>
      </c>
      <c r="J33" s="5">
        <v>1232.631442622953</v>
      </c>
      <c r="K33" s="5">
        <v>486.6663573770538</v>
      </c>
      <c r="L33" s="5">
        <v>220.4513926229507</v>
      </c>
      <c r="M33" s="5">
        <v>501.93930737704903</v>
      </c>
      <c r="N33" s="5">
        <v>15933.4555</v>
      </c>
    </row>
    <row r="34" spans="1:14" ht="12.75">
      <c r="A34" s="1">
        <v>1968</v>
      </c>
      <c r="B34" s="5">
        <v>907.6105803278684</v>
      </c>
      <c r="C34" s="5">
        <v>1345.4470696721298</v>
      </c>
      <c r="D34" s="5">
        <v>1698.074349999999</v>
      </c>
      <c r="E34" s="5">
        <v>1827.2001999999966</v>
      </c>
      <c r="F34" s="5">
        <v>1747.503169999999</v>
      </c>
      <c r="G34" s="5">
        <v>1812.680979999997</v>
      </c>
      <c r="H34" s="5">
        <v>1606.8300983606573</v>
      </c>
      <c r="I34" s="5">
        <v>1402.1394016393488</v>
      </c>
      <c r="J34" s="5">
        <v>983.9298073770485</v>
      </c>
      <c r="K34" s="5">
        <v>491.0007926229484</v>
      </c>
      <c r="L34" s="5">
        <v>366.41097950819665</v>
      </c>
      <c r="M34" s="5">
        <v>652.1162704918027</v>
      </c>
      <c r="N34" s="5">
        <v>14840.943699999989</v>
      </c>
    </row>
    <row r="35" spans="1:14" ht="12.75">
      <c r="A35" s="1">
        <v>1969</v>
      </c>
      <c r="B35" s="5">
        <v>1079.576778688524</v>
      </c>
      <c r="C35" s="5">
        <v>1535.667971311473</v>
      </c>
      <c r="D35" s="5">
        <v>1847.6302500000015</v>
      </c>
      <c r="E35" s="5">
        <v>1853.7791000000025</v>
      </c>
      <c r="F35" s="5">
        <v>1681.0599542372884</v>
      </c>
      <c r="G35" s="5">
        <v>1870.3967957627126</v>
      </c>
      <c r="H35" s="5">
        <v>1609.805348360656</v>
      </c>
      <c r="I35" s="5">
        <v>1217.6739016393453</v>
      </c>
      <c r="J35" s="5">
        <v>725.7659016393438</v>
      </c>
      <c r="K35" s="5">
        <v>258.050098360655</v>
      </c>
      <c r="L35" s="5">
        <v>316.01056967213117</v>
      </c>
      <c r="M35" s="5">
        <v>927.6439303278692</v>
      </c>
      <c r="N35" s="5">
        <v>14923.060600000003</v>
      </c>
    </row>
    <row r="36" spans="1:14" ht="12.75">
      <c r="A36" s="9">
        <v>1970</v>
      </c>
      <c r="B36" s="11">
        <v>1466.551125409837</v>
      </c>
      <c r="C36" s="11">
        <v>1776.273024590167</v>
      </c>
      <c r="D36" s="11">
        <v>1999.169650000002</v>
      </c>
      <c r="E36" s="11">
        <v>1949.978850000006</v>
      </c>
      <c r="F36" s="11">
        <v>1758.6719559322044</v>
      </c>
      <c r="G36" s="11">
        <v>1996.2918940677998</v>
      </c>
      <c r="H36" s="11">
        <v>1831.8272827868873</v>
      </c>
      <c r="I36" s="11">
        <v>1619.2643672131221</v>
      </c>
      <c r="J36" s="11">
        <v>1201.805901639344</v>
      </c>
      <c r="K36" s="11">
        <v>749.9580983606548</v>
      </c>
      <c r="L36" s="11">
        <v>578.0927008196718</v>
      </c>
      <c r="M36" s="11">
        <v>729.0337991803274</v>
      </c>
      <c r="N36" s="11">
        <v>17656.91865000002</v>
      </c>
    </row>
    <row r="37" spans="1:14" ht="12.75">
      <c r="A37" s="1">
        <v>1971</v>
      </c>
      <c r="B37" s="5">
        <v>1063.1462450819683</v>
      </c>
      <c r="C37" s="5">
        <v>1463.2377049180382</v>
      </c>
      <c r="D37" s="5">
        <v>1735.6616750000014</v>
      </c>
      <c r="E37" s="5">
        <v>1726.4384000000034</v>
      </c>
      <c r="F37" s="5">
        <v>1551.2516457627119</v>
      </c>
      <c r="G37" s="5">
        <v>1708.2339042372878</v>
      </c>
      <c r="H37" s="5">
        <v>1605.8546065573757</v>
      </c>
      <c r="I37" s="5">
        <v>1567.1503434426193</v>
      </c>
      <c r="J37" s="5">
        <v>1161.4205409836056</v>
      </c>
      <c r="K37" s="5">
        <v>529.9099090163909</v>
      </c>
      <c r="L37" s="5">
        <v>107.92849868421041</v>
      </c>
      <c r="M37" s="8"/>
      <c r="N37" s="5">
        <v>14220.233473684211</v>
      </c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3.5" thickTop="1">
      <c r="A67" s="13" t="s">
        <v>26</v>
      </c>
      <c r="B67" s="14">
        <v>1222.2195386026547</v>
      </c>
      <c r="C67" s="14">
        <v>1521.1215304449656</v>
      </c>
      <c r="D67" s="14">
        <v>1777.6882619047622</v>
      </c>
      <c r="E67" s="14">
        <v>1835.9559357142862</v>
      </c>
      <c r="F67" s="14">
        <v>1704.0699363370998</v>
      </c>
      <c r="G67" s="14">
        <v>1880.6293291390896</v>
      </c>
      <c r="H67" s="14">
        <v>1664.326049765808</v>
      </c>
      <c r="I67" s="14">
        <v>1370.3439430913345</v>
      </c>
      <c r="J67" s="14">
        <v>914.2065307377051</v>
      </c>
      <c r="K67" s="14">
        <v>510.20793062593117</v>
      </c>
      <c r="L67" s="14">
        <v>458.1933813485371</v>
      </c>
      <c r="M67" s="14">
        <v>828.7685456674474</v>
      </c>
      <c r="N67" s="14">
        <v>15060.225319258374</v>
      </c>
    </row>
    <row r="68" spans="1:14" ht="12.75">
      <c r="A68" s="13" t="s">
        <v>16</v>
      </c>
      <c r="B68" s="14">
        <v>1222.8435436768152</v>
      </c>
      <c r="C68" s="14">
        <v>1508.5492991803287</v>
      </c>
      <c r="D68" s="14">
        <v>1765.392923214286</v>
      </c>
      <c r="E68" s="14">
        <v>1839.3987250000005</v>
      </c>
      <c r="F68" s="14">
        <v>1717.7409766242938</v>
      </c>
      <c r="G68" s="14">
        <v>1893.1286823042767</v>
      </c>
      <c r="H68" s="14">
        <v>1675.4733662177985</v>
      </c>
      <c r="I68" s="14">
        <v>1379.3008159250578</v>
      </c>
      <c r="J68" s="14">
        <v>916.403013114754</v>
      </c>
      <c r="K68" s="14">
        <v>537.436370218579</v>
      </c>
      <c r="L68" s="14">
        <v>498.9102969398907</v>
      </c>
      <c r="M68" s="14">
        <v>829.7305663934425</v>
      </c>
      <c r="N68" s="14">
        <v>14917.520023333333</v>
      </c>
    </row>
    <row r="69" spans="1:14" ht="12.75">
      <c r="A69" s="13" t="s">
        <v>27</v>
      </c>
      <c r="B69" s="14">
        <v>1220.9715284543329</v>
      </c>
      <c r="C69" s="14">
        <v>1546.2659929742397</v>
      </c>
      <c r="D69" s="14">
        <v>1802.2789392857144</v>
      </c>
      <c r="E69" s="14">
        <v>1829.0703571428571</v>
      </c>
      <c r="F69" s="14">
        <v>1676.727855762712</v>
      </c>
      <c r="G69" s="14">
        <v>1855.6306228087162</v>
      </c>
      <c r="H69" s="14">
        <v>1642.0314168618268</v>
      </c>
      <c r="I69" s="14">
        <v>1352.430197423888</v>
      </c>
      <c r="J69" s="14">
        <v>909.4997827868854</v>
      </c>
      <c r="K69" s="14">
        <v>451.86127435597143</v>
      </c>
      <c r="L69" s="14">
        <v>370.94284793849374</v>
      </c>
      <c r="M69" s="14">
        <v>826.3634938524593</v>
      </c>
      <c r="N69" s="14">
        <v>15366.022381954886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5">
        <v>233.77661065573776</v>
      </c>
      <c r="K12" s="5">
        <v>232.34588934426245</v>
      </c>
      <c r="L12" s="5">
        <v>300.08404016393433</v>
      </c>
      <c r="M12" s="5">
        <v>433.21590983606535</v>
      </c>
      <c r="N12" s="5">
        <v>1199.4224499999998</v>
      </c>
    </row>
    <row r="13" spans="1:14" ht="12.75">
      <c r="A13" s="1">
        <v>1947</v>
      </c>
      <c r="B13" s="5">
        <v>583.1327418032778</v>
      </c>
      <c r="C13" s="5">
        <v>683.3320081967191</v>
      </c>
      <c r="D13" s="5">
        <v>799.8463749999995</v>
      </c>
      <c r="E13" s="5">
        <v>864.4092999999984</v>
      </c>
      <c r="F13" s="5">
        <v>824.5792752542369</v>
      </c>
      <c r="G13" s="5">
        <v>946.1308447457614</v>
      </c>
      <c r="H13" s="5">
        <v>926.2489770491811</v>
      </c>
      <c r="I13" s="5">
        <v>942.366702950822</v>
      </c>
      <c r="J13" s="5">
        <v>796.9768032786883</v>
      </c>
      <c r="K13" s="5">
        <v>589.8863967213109</v>
      </c>
      <c r="L13" s="5">
        <v>352.3996655737702</v>
      </c>
      <c r="M13" s="5">
        <v>114.91293442622884</v>
      </c>
      <c r="N13" s="5">
        <v>8424.222024999995</v>
      </c>
    </row>
    <row r="14" spans="1:14" ht="12.75">
      <c r="A14" s="1">
        <v>1948</v>
      </c>
      <c r="B14" s="5">
        <v>0</v>
      </c>
      <c r="C14" s="5">
        <v>0</v>
      </c>
      <c r="D14" s="5">
        <v>17.85150000000002</v>
      </c>
      <c r="E14" s="5">
        <v>54.744600000000105</v>
      </c>
      <c r="F14" s="5">
        <v>85.13182000000002</v>
      </c>
      <c r="G14" s="5">
        <v>127.89608000000021</v>
      </c>
      <c r="H14" s="5">
        <v>142.812</v>
      </c>
      <c r="I14" s="5">
        <v>147.57240000000002</v>
      </c>
      <c r="J14" s="5">
        <v>147.05538934426224</v>
      </c>
      <c r="K14" s="5">
        <v>161.18051065573752</v>
      </c>
      <c r="L14" s="5">
        <v>125.19461803278698</v>
      </c>
      <c r="M14" s="5">
        <v>40.82433196721341</v>
      </c>
      <c r="N14" s="5">
        <v>1050.2632500000004</v>
      </c>
    </row>
    <row r="15" spans="1:14" ht="12.75">
      <c r="A15" s="1">
        <v>1949</v>
      </c>
      <c r="B15" s="5">
        <v>0</v>
      </c>
      <c r="C15" s="5">
        <v>0</v>
      </c>
      <c r="D15" s="5">
        <v>0</v>
      </c>
      <c r="E15" s="5">
        <v>0</v>
      </c>
      <c r="F15" s="5">
        <v>68.62237627118643</v>
      </c>
      <c r="G15" s="5">
        <v>241.99372372881368</v>
      </c>
      <c r="H15" s="5">
        <v>345.3728729508194</v>
      </c>
      <c r="I15" s="5">
        <v>409.15052704917946</v>
      </c>
      <c r="J15" s="5">
        <v>418.2421106557377</v>
      </c>
      <c r="K15" s="5">
        <v>422.96023934426245</v>
      </c>
      <c r="L15" s="5">
        <v>452.8980827868857</v>
      </c>
      <c r="M15" s="5">
        <v>506.719217213116</v>
      </c>
      <c r="N15" s="5">
        <v>2865.9591500000006</v>
      </c>
    </row>
    <row r="16" spans="1:14" ht="12.75">
      <c r="A16" s="9">
        <v>1950</v>
      </c>
      <c r="B16" s="11">
        <v>553.9509045081965</v>
      </c>
      <c r="C16" s="11">
        <v>525.0730954918026</v>
      </c>
      <c r="D16" s="11">
        <v>515.9678549999993</v>
      </c>
      <c r="E16" s="11">
        <v>472.92590499999784</v>
      </c>
      <c r="F16" s="11">
        <v>410.3975803389831</v>
      </c>
      <c r="G16" s="11">
        <v>462.3622546610171</v>
      </c>
      <c r="H16" s="11">
        <v>444.2877418032789</v>
      </c>
      <c r="I16" s="11">
        <v>443.110323196722</v>
      </c>
      <c r="J16" s="11">
        <v>392.8354266393443</v>
      </c>
      <c r="K16" s="11">
        <v>345.363768360656</v>
      </c>
      <c r="L16" s="11">
        <v>236.4787229508198</v>
      </c>
      <c r="M16" s="11">
        <v>77.11262704918072</v>
      </c>
      <c r="N16" s="11">
        <v>4879.866204999998</v>
      </c>
    </row>
    <row r="17" spans="1:14" ht="12.75">
      <c r="A17" s="1">
        <v>1951</v>
      </c>
      <c r="B17" s="5">
        <v>0</v>
      </c>
      <c r="C17" s="5">
        <v>0</v>
      </c>
      <c r="D17" s="5">
        <v>65.45549999999994</v>
      </c>
      <c r="E17" s="5">
        <v>200.73019999999963</v>
      </c>
      <c r="F17" s="5">
        <v>274.8660338983053</v>
      </c>
      <c r="G17" s="5">
        <v>378.1021661016956</v>
      </c>
      <c r="H17" s="5">
        <v>496.0083172131152</v>
      </c>
      <c r="I17" s="5">
        <v>711.1497827868889</v>
      </c>
      <c r="J17" s="5">
        <v>813.6479581967216</v>
      </c>
      <c r="K17" s="5">
        <v>894.2645518032793</v>
      </c>
      <c r="L17" s="5">
        <v>930.3411651639348</v>
      </c>
      <c r="M17" s="5">
        <v>916.0989848360668</v>
      </c>
      <c r="N17" s="5">
        <v>5680.664660000007</v>
      </c>
    </row>
    <row r="18" spans="1:14" ht="12.75">
      <c r="A18" s="1">
        <v>1952</v>
      </c>
      <c r="B18" s="5">
        <v>954.4628013114757</v>
      </c>
      <c r="C18" s="5">
        <v>922.7811036885254</v>
      </c>
      <c r="D18" s="5">
        <v>939.6831250000007</v>
      </c>
      <c r="E18" s="5">
        <v>912.0133000000022</v>
      </c>
      <c r="F18" s="5">
        <v>833.6399256666663</v>
      </c>
      <c r="G18" s="5">
        <v>876.9899793333321</v>
      </c>
      <c r="H18" s="5">
        <v>809.716726229509</v>
      </c>
      <c r="I18" s="5">
        <v>767.8401637704942</v>
      </c>
      <c r="J18" s="5">
        <v>539.7883893442622</v>
      </c>
      <c r="K18" s="5">
        <v>191.92476065573706</v>
      </c>
      <c r="L18" s="5">
        <v>0</v>
      </c>
      <c r="M18" s="5">
        <v>0</v>
      </c>
      <c r="N18" s="5">
        <v>7748.840275000006</v>
      </c>
    </row>
    <row r="19" spans="1:14" ht="12.75">
      <c r="A19" s="1">
        <v>1953</v>
      </c>
      <c r="B19" s="5">
        <v>0</v>
      </c>
      <c r="C19" s="5">
        <v>0</v>
      </c>
      <c r="D19" s="5">
        <v>0</v>
      </c>
      <c r="E19" s="5">
        <v>0</v>
      </c>
      <c r="F19" s="5">
        <v>29.228049152542354</v>
      </c>
      <c r="G19" s="5">
        <v>103.07140084745751</v>
      </c>
      <c r="H19" s="5">
        <v>143.93381557377037</v>
      </c>
      <c r="I19" s="5">
        <v>164.10373442622918</v>
      </c>
      <c r="J19" s="5">
        <v>127.00903278688536</v>
      </c>
      <c r="K19" s="5">
        <v>45.158767213115105</v>
      </c>
      <c r="L19" s="5">
        <v>0</v>
      </c>
      <c r="M19" s="5">
        <v>0</v>
      </c>
      <c r="N19" s="5">
        <v>612.5047999999998</v>
      </c>
    </row>
    <row r="20" spans="1:14" ht="12.75">
      <c r="A20" s="1">
        <v>1954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ht="12.75">
      <c r="A21" s="9">
        <v>1955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12.75">
      <c r="A22" s="1">
        <v>1956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24.04587295081965</v>
      </c>
      <c r="K22" s="5">
        <v>77.11262704918012</v>
      </c>
      <c r="L22" s="5">
        <v>78.82624098360647</v>
      </c>
      <c r="M22" s="5">
        <v>25.704209016393175</v>
      </c>
      <c r="N22" s="5">
        <v>205.6889499999994</v>
      </c>
    </row>
    <row r="23" spans="1:14" ht="12.75">
      <c r="A23" s="1">
        <v>1957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26.87479918032784</v>
      </c>
      <c r="I23" s="5">
        <v>86.18470081967192</v>
      </c>
      <c r="J23" s="5">
        <v>121.54627868852461</v>
      </c>
      <c r="K23" s="5">
        <v>144.04437131147523</v>
      </c>
      <c r="L23" s="5">
        <v>146.16118852459022</v>
      </c>
      <c r="M23" s="5">
        <v>126.57006147541011</v>
      </c>
      <c r="N23" s="5">
        <v>651.3814</v>
      </c>
    </row>
    <row r="24" spans="1:14" ht="12.75">
      <c r="A24" s="1">
        <v>1958</v>
      </c>
      <c r="B24" s="5">
        <v>138.09712295081945</v>
      </c>
      <c r="C24" s="5">
        <v>163.39487704917977</v>
      </c>
      <c r="D24" s="5">
        <v>226.1189999999998</v>
      </c>
      <c r="E24" s="5">
        <v>312.2028999999994</v>
      </c>
      <c r="F24" s="5">
        <v>351.6026061016948</v>
      </c>
      <c r="G24" s="5">
        <v>460.6009738983046</v>
      </c>
      <c r="H24" s="5">
        <v>483.18060000000014</v>
      </c>
      <c r="I24" s="5">
        <v>499.2866200000002</v>
      </c>
      <c r="J24" s="5">
        <v>465.7827036885251</v>
      </c>
      <c r="K24" s="5">
        <v>443.4933663114769</v>
      </c>
      <c r="L24" s="5">
        <v>342.1583022950821</v>
      </c>
      <c r="M24" s="5">
        <v>170.75496270491834</v>
      </c>
      <c r="N24" s="5">
        <v>4056.674035000001</v>
      </c>
    </row>
    <row r="25" spans="1:14" ht="12.75">
      <c r="A25" s="1">
        <v>1959</v>
      </c>
      <c r="B25" s="5">
        <v>114.9129344262294</v>
      </c>
      <c r="C25" s="5">
        <v>155.83481557376993</v>
      </c>
      <c r="D25" s="5">
        <v>202.1682374999999</v>
      </c>
      <c r="E25" s="5">
        <v>238.7538949999997</v>
      </c>
      <c r="F25" s="5">
        <v>232.70421999999994</v>
      </c>
      <c r="G25" s="5">
        <v>257.6368149999999</v>
      </c>
      <c r="H25" s="5">
        <v>246.6384700819672</v>
      </c>
      <c r="I25" s="5">
        <v>249.01834491803268</v>
      </c>
      <c r="J25" s="5">
        <v>181.44147540983596</v>
      </c>
      <c r="K25" s="5">
        <v>64.51252459016375</v>
      </c>
      <c r="L25" s="5">
        <v>0</v>
      </c>
      <c r="M25" s="5">
        <v>0</v>
      </c>
      <c r="N25" s="5">
        <v>1943.6217324999984</v>
      </c>
    </row>
    <row r="26" spans="1:14" ht="12.75">
      <c r="A26" s="9">
        <v>1960</v>
      </c>
      <c r="B26" s="11">
        <v>0</v>
      </c>
      <c r="C26" s="11">
        <v>0</v>
      </c>
      <c r="D26" s="11">
        <v>0</v>
      </c>
      <c r="E26" s="11">
        <v>0</v>
      </c>
      <c r="F26" s="11">
        <v>13.421683333333354</v>
      </c>
      <c r="G26" s="11">
        <v>45.091566666666765</v>
      </c>
      <c r="H26" s="11">
        <v>62.33392622950814</v>
      </c>
      <c r="I26" s="11">
        <v>70.56057377049169</v>
      </c>
      <c r="J26" s="11">
        <v>68.57707377049184</v>
      </c>
      <c r="K26" s="11">
        <v>64.71412622950831</v>
      </c>
      <c r="L26" s="11">
        <v>46.3683770491803</v>
      </c>
      <c r="M26" s="11">
        <v>15.12012295081963</v>
      </c>
      <c r="N26" s="11">
        <v>386.18745</v>
      </c>
    </row>
    <row r="27" spans="1:14" ht="12.75">
      <c r="A27" s="1">
        <v>1961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14.144631147540972</v>
      </c>
      <c r="I27" s="5">
        <v>45.36036885245887</v>
      </c>
      <c r="J27" s="5">
        <v>59.505</v>
      </c>
      <c r="K27" s="5">
        <v>61.4885</v>
      </c>
      <c r="L27" s="5">
        <v>46.3683770491803</v>
      </c>
      <c r="M27" s="5">
        <v>15.12012295081963</v>
      </c>
      <c r="N27" s="5">
        <v>241.9869999999998</v>
      </c>
    </row>
    <row r="28" spans="1:14" ht="12.75">
      <c r="A28" s="1">
        <v>1962</v>
      </c>
      <c r="B28" s="5">
        <v>0</v>
      </c>
      <c r="C28" s="5">
        <v>0</v>
      </c>
      <c r="D28" s="5">
        <v>0</v>
      </c>
      <c r="E28" s="5">
        <v>0</v>
      </c>
      <c r="F28" s="5">
        <v>30.498833898305058</v>
      </c>
      <c r="G28" s="5">
        <v>107.55276610169462</v>
      </c>
      <c r="H28" s="5">
        <v>162.6144836065575</v>
      </c>
      <c r="I28" s="5">
        <v>211.07691639344307</v>
      </c>
      <c r="J28" s="5">
        <v>265.7239672131149</v>
      </c>
      <c r="K28" s="5">
        <v>360.665332786886</v>
      </c>
      <c r="L28" s="5">
        <v>425.4802598360654</v>
      </c>
      <c r="M28" s="5">
        <v>450.43334016393374</v>
      </c>
      <c r="N28" s="5">
        <v>2014.0459000000003</v>
      </c>
    </row>
    <row r="29" spans="1:14" ht="12.75">
      <c r="A29" s="1">
        <v>1963</v>
      </c>
      <c r="B29" s="5">
        <v>485.75915000000026</v>
      </c>
      <c r="C29" s="5">
        <v>470.0895000000002</v>
      </c>
      <c r="D29" s="5">
        <v>441.1303999999997</v>
      </c>
      <c r="E29" s="5">
        <v>348.89764999999886</v>
      </c>
      <c r="F29" s="5">
        <v>269.59463050847444</v>
      </c>
      <c r="G29" s="5">
        <v>292.33091949152504</v>
      </c>
      <c r="H29" s="5">
        <v>255.62762704918063</v>
      </c>
      <c r="I29" s="5">
        <v>211.88332295082063</v>
      </c>
      <c r="J29" s="5">
        <v>136.08110655737724</v>
      </c>
      <c r="K29" s="5">
        <v>48.38439344262342</v>
      </c>
      <c r="L29" s="5">
        <v>34.776282786885226</v>
      </c>
      <c r="M29" s="5">
        <v>102.0852172131147</v>
      </c>
      <c r="N29" s="5">
        <v>3096.6402000000003</v>
      </c>
    </row>
    <row r="30" spans="1:14" ht="12.75">
      <c r="A30" s="1">
        <v>1964</v>
      </c>
      <c r="B30" s="5">
        <v>156.54367295081946</v>
      </c>
      <c r="C30" s="5">
        <v>181.24637704917978</v>
      </c>
      <c r="D30" s="5">
        <v>226.71405000000007</v>
      </c>
      <c r="E30" s="5">
        <v>275.9048500000007</v>
      </c>
      <c r="F30" s="5">
        <v>303.3300433333332</v>
      </c>
      <c r="G30" s="5">
        <v>373.44015666666604</v>
      </c>
      <c r="H30" s="5">
        <v>364.1510901639348</v>
      </c>
      <c r="I30" s="5">
        <v>327.0986598360666</v>
      </c>
      <c r="J30" s="5">
        <v>222.2658073770493</v>
      </c>
      <c r="K30" s="5">
        <v>79.0278426229512</v>
      </c>
      <c r="L30" s="5">
        <v>0</v>
      </c>
      <c r="M30" s="5">
        <v>0</v>
      </c>
      <c r="N30" s="5">
        <v>2509.722550000001</v>
      </c>
    </row>
    <row r="31" spans="1:14" ht="12.75">
      <c r="A31" s="9">
        <v>1965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72.8448504098361</v>
      </c>
      <c r="I31" s="11">
        <v>233.6058995901643</v>
      </c>
      <c r="J31" s="11">
        <v>386.3679159836067</v>
      </c>
      <c r="K31" s="11">
        <v>572.9518590163941</v>
      </c>
      <c r="L31" s="11">
        <v>724.556291803278</v>
      </c>
      <c r="M31" s="11">
        <v>820.1935081967192</v>
      </c>
      <c r="N31" s="11">
        <v>2810.5203249999986</v>
      </c>
    </row>
    <row r="32" spans="1:14" ht="12.75">
      <c r="A32" s="1">
        <v>1966</v>
      </c>
      <c r="B32" s="5">
        <v>988.6544393442636</v>
      </c>
      <c r="C32" s="5">
        <v>1111.475360655743</v>
      </c>
      <c r="D32" s="5">
        <v>1231.2576249999986</v>
      </c>
      <c r="E32" s="5">
        <v>1234.332049999996</v>
      </c>
      <c r="F32" s="5">
        <v>1117.584584745763</v>
      </c>
      <c r="G32" s="5">
        <v>1240.4002152542382</v>
      </c>
      <c r="H32" s="5">
        <v>982.9006635245888</v>
      </c>
      <c r="I32" s="5">
        <v>539.4355864754061</v>
      </c>
      <c r="J32" s="5">
        <v>213.64733729508208</v>
      </c>
      <c r="K32" s="5">
        <v>75.96349770491848</v>
      </c>
      <c r="L32" s="5">
        <v>0</v>
      </c>
      <c r="M32" s="5">
        <v>0</v>
      </c>
      <c r="N32" s="5">
        <v>8735.651359999998</v>
      </c>
    </row>
    <row r="33" spans="1:14" ht="12.75">
      <c r="A33" s="1">
        <v>1967</v>
      </c>
      <c r="B33" s="5">
        <v>0</v>
      </c>
      <c r="C33" s="5">
        <v>0</v>
      </c>
      <c r="D33" s="5">
        <v>41.65349999999999</v>
      </c>
      <c r="E33" s="5">
        <v>127.73739999999968</v>
      </c>
      <c r="F33" s="5">
        <v>158.04796949152552</v>
      </c>
      <c r="G33" s="5">
        <v>181.13053050847498</v>
      </c>
      <c r="H33" s="5">
        <v>168.61375819672145</v>
      </c>
      <c r="I33" s="5">
        <v>152.71324180327912</v>
      </c>
      <c r="J33" s="5">
        <v>142.51935245901632</v>
      </c>
      <c r="K33" s="5">
        <v>159.56769754098335</v>
      </c>
      <c r="L33" s="5">
        <v>125.19461803278698</v>
      </c>
      <c r="M33" s="5">
        <v>40.82433196721341</v>
      </c>
      <c r="N33" s="5">
        <v>1298.0024000000008</v>
      </c>
    </row>
    <row r="34" spans="1:14" ht="12.75">
      <c r="A34" s="1">
        <v>1968</v>
      </c>
      <c r="B34" s="5">
        <v>0</v>
      </c>
      <c r="C34" s="5">
        <v>0</v>
      </c>
      <c r="D34" s="5">
        <v>35.70300000000004</v>
      </c>
      <c r="E34" s="5">
        <v>109.48920000000021</v>
      </c>
      <c r="F34" s="5">
        <v>136.7094316666668</v>
      </c>
      <c r="G34" s="5">
        <v>143.06324333333382</v>
      </c>
      <c r="H34" s="5">
        <v>104.32884836065574</v>
      </c>
      <c r="I34" s="5">
        <v>37.09470163934431</v>
      </c>
      <c r="J34" s="5">
        <v>0</v>
      </c>
      <c r="K34" s="5">
        <v>0</v>
      </c>
      <c r="L34" s="5">
        <v>0</v>
      </c>
      <c r="M34" s="5">
        <v>0</v>
      </c>
      <c r="N34" s="5">
        <v>566.388425000001</v>
      </c>
    </row>
    <row r="35" spans="1:14" ht="12.75">
      <c r="A35" s="1">
        <v>1969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1:14" ht="12.75">
      <c r="A36" s="9">
        <v>1970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ht="12.75">
      <c r="A37" s="1">
        <v>1971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1:14" ht="12.75">
      <c r="A38" s="1">
        <v>1972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ht="12.75">
      <c r="A39" s="1">
        <v>1973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1:14" ht="12.75">
      <c r="A40" s="1">
        <v>1974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14" ht="12.75">
      <c r="A41" s="9">
        <v>1975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ht="12.75">
      <c r="A42" s="1">
        <v>1976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1:14" ht="12.75">
      <c r="A43" s="1">
        <v>1977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ht="12.75">
      <c r="A44" s="1">
        <v>1978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ht="12.75">
      <c r="A45" s="1">
        <v>1979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ht="12.75">
      <c r="A46" s="9">
        <v>1980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ht="12.75">
      <c r="A47" s="1">
        <v>1981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ht="12.75">
      <c r="A48" s="1">
        <v>1982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ht="12.75">
      <c r="A49" s="1">
        <v>1983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ht="12.75">
      <c r="A50" s="1">
        <v>1984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ht="12.75">
      <c r="A51" s="9">
        <v>1985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ht="12.75">
      <c r="A52" s="1">
        <v>1986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ht="12.75">
      <c r="A53" s="1">
        <v>1987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ht="12.75">
      <c r="A54" s="1">
        <v>1988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 ht="12.75">
      <c r="A55" s="1">
        <v>1989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ht="12.75">
      <c r="A56" s="9">
        <v>1990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2.75">
      <c r="A57" s="1">
        <v>1991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ht="12.75">
      <c r="A58" s="1">
        <v>1992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ht="12.75">
      <c r="A59" s="1">
        <v>1993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14.144631147540972</v>
      </c>
      <c r="K59" s="5">
        <v>45.36036885245887</v>
      </c>
      <c r="L59" s="5">
        <v>61.4885</v>
      </c>
      <c r="M59" s="5">
        <v>59.505</v>
      </c>
      <c r="N59" s="5">
        <v>180.49849999999984</v>
      </c>
    </row>
    <row r="60" spans="1:14" ht="12.75">
      <c r="A60" s="1">
        <v>1994</v>
      </c>
      <c r="B60" s="5">
        <v>88.70472131147548</v>
      </c>
      <c r="C60" s="5">
        <v>139.3977786885248</v>
      </c>
      <c r="D60" s="5">
        <v>178.11829999999992</v>
      </c>
      <c r="E60" s="5">
        <v>190.4159999999997</v>
      </c>
      <c r="F60" s="5">
        <v>184.07552372881358</v>
      </c>
      <c r="G60" s="5">
        <v>219.1700262711864</v>
      </c>
      <c r="H60" s="5">
        <v>220.1685000000001</v>
      </c>
      <c r="I60" s="5">
        <v>227.50745000000012</v>
      </c>
      <c r="J60" s="5">
        <v>187.6358483606558</v>
      </c>
      <c r="K60" s="5">
        <v>123.17860163934432</v>
      </c>
      <c r="L60" s="5">
        <v>64.91572786885251</v>
      </c>
      <c r="M60" s="5">
        <v>21.16817213114771</v>
      </c>
      <c r="N60" s="5">
        <v>1844.4566500000008</v>
      </c>
    </row>
    <row r="61" spans="1:14" ht="12.75">
      <c r="A61" s="9">
        <v>1995</v>
      </c>
      <c r="B61" s="11">
        <v>0</v>
      </c>
      <c r="C61" s="11">
        <v>0</v>
      </c>
      <c r="D61" s="11">
        <v>0</v>
      </c>
      <c r="E61" s="11">
        <v>0</v>
      </c>
      <c r="F61" s="11">
        <v>25.415694915254235</v>
      </c>
      <c r="G61" s="11">
        <v>89.6273050847456</v>
      </c>
      <c r="H61" s="11">
        <v>125.23363770491802</v>
      </c>
      <c r="I61" s="11">
        <v>142.93556229508195</v>
      </c>
      <c r="J61" s="11">
        <v>131.89624672131154</v>
      </c>
      <c r="K61" s="11">
        <v>107.3931932786888</v>
      </c>
      <c r="L61" s="11">
        <v>69.5525655737706</v>
      </c>
      <c r="M61" s="11">
        <v>22.680184426229744</v>
      </c>
      <c r="N61" s="11">
        <v>714.7343900000005</v>
      </c>
    </row>
    <row r="62" spans="1:14" ht="12.75">
      <c r="A62" s="1">
        <v>1996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25.460336065573788</v>
      </c>
      <c r="I62" s="5">
        <v>81.64866393442638</v>
      </c>
      <c r="J62" s="5">
        <v>150.9573565573769</v>
      </c>
      <c r="K62" s="5">
        <v>251.29644344262258</v>
      </c>
      <c r="L62" s="5">
        <v>378.40627704918023</v>
      </c>
      <c r="M62" s="5">
        <v>517.9373729508193</v>
      </c>
      <c r="N62" s="5">
        <v>1405.7064499999992</v>
      </c>
    </row>
    <row r="63" spans="1:14" ht="12.75">
      <c r="A63" s="1">
        <v>1997</v>
      </c>
      <c r="B63" s="5">
        <v>619.4210368852466</v>
      </c>
      <c r="C63" s="5">
        <v>608.3654631147564</v>
      </c>
      <c r="D63" s="5">
        <v>634.8191750000007</v>
      </c>
      <c r="E63" s="5">
        <v>637.8936000000012</v>
      </c>
      <c r="F63" s="5">
        <v>582.6783389830512</v>
      </c>
      <c r="G63" s="5">
        <v>657.4058610169501</v>
      </c>
      <c r="H63" s="5">
        <v>634.3086676229509</v>
      </c>
      <c r="I63" s="5">
        <v>637.3131823770494</v>
      </c>
      <c r="J63" s="5">
        <v>463.1293659836069</v>
      </c>
      <c r="K63" s="5">
        <v>164.66821901639452</v>
      </c>
      <c r="L63" s="5">
        <v>0</v>
      </c>
      <c r="M63" s="5">
        <v>0</v>
      </c>
      <c r="N63" s="5">
        <v>5640.002910000007</v>
      </c>
    </row>
    <row r="64" spans="1:14" ht="12.75">
      <c r="A64" s="1">
        <v>1998</v>
      </c>
      <c r="B64" s="5">
        <v>0</v>
      </c>
      <c r="C64" s="5">
        <v>0</v>
      </c>
      <c r="D64" s="5">
        <v>55.04212499999998</v>
      </c>
      <c r="E64" s="5">
        <v>168.79584999999983</v>
      </c>
      <c r="F64" s="5">
        <v>209.302954237288</v>
      </c>
      <c r="G64" s="5">
        <v>240.9515457627114</v>
      </c>
      <c r="H64" s="5">
        <v>213.97412704918025</v>
      </c>
      <c r="I64" s="5">
        <v>168.84137295081942</v>
      </c>
      <c r="J64" s="5">
        <v>104.32884836065574</v>
      </c>
      <c r="K64" s="5">
        <v>37.09470163934431</v>
      </c>
      <c r="L64" s="5">
        <v>0</v>
      </c>
      <c r="M64" s="5">
        <v>0</v>
      </c>
      <c r="N64" s="5">
        <v>1198.331524999999</v>
      </c>
    </row>
    <row r="65" spans="1:14" ht="12.75">
      <c r="A65" s="1">
        <v>1999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ht="13.5" thickBot="1">
      <c r="A66" s="3">
        <v>2000</v>
      </c>
      <c r="B66" s="16">
        <v>0</v>
      </c>
      <c r="C66" s="16">
        <v>0</v>
      </c>
      <c r="D66" s="16">
        <v>0</v>
      </c>
      <c r="E66" s="16">
        <v>0</v>
      </c>
      <c r="F66" s="16">
        <v>20.132525000000008</v>
      </c>
      <c r="G66" s="16">
        <v>67.63735000000008</v>
      </c>
      <c r="H66" s="16">
        <v>68.04055327868862</v>
      </c>
      <c r="I66" s="16">
        <v>24.19219672131171</v>
      </c>
      <c r="J66" s="16">
        <v>0</v>
      </c>
      <c r="K66" s="16">
        <v>0</v>
      </c>
      <c r="L66" s="16">
        <v>0</v>
      </c>
      <c r="M66" s="16">
        <v>0</v>
      </c>
      <c r="N66" s="16">
        <v>180.00262500000045</v>
      </c>
    </row>
    <row r="67" spans="1:14" ht="13.5" thickTop="1">
      <c r="A67" s="13" t="s">
        <v>29</v>
      </c>
      <c r="B67" s="14">
        <v>86.73406528688527</v>
      </c>
      <c r="C67" s="14">
        <v>91.87019221311483</v>
      </c>
      <c r="D67" s="14">
        <v>103.91721791666663</v>
      </c>
      <c r="E67" s="14">
        <v>113.87493888888876</v>
      </c>
      <c r="F67" s="14">
        <v>114.10303889861898</v>
      </c>
      <c r="G67" s="14">
        <v>139.12195786064026</v>
      </c>
      <c r="H67" s="14">
        <v>139.6262966757742</v>
      </c>
      <c r="I67" s="14">
        <v>139.46390739830008</v>
      </c>
      <c r="J67" s="14">
        <v>123.79868926229504</v>
      </c>
      <c r="K67" s="14">
        <v>104.80004637406863</v>
      </c>
      <c r="L67" s="14">
        <v>89.84816915499253</v>
      </c>
      <c r="M67" s="14">
        <v>81.39964748137109</v>
      </c>
      <c r="N67" s="14">
        <v>1311.6725016818182</v>
      </c>
    </row>
    <row r="68" spans="1:14" ht="12.75">
      <c r="A68" s="13" t="s">
        <v>16</v>
      </c>
      <c r="B68" s="14">
        <v>160.2484390765027</v>
      </c>
      <c r="C68" s="14">
        <v>161.22798459016386</v>
      </c>
      <c r="D68" s="14">
        <v>174.48254449999996</v>
      </c>
      <c r="E68" s="14">
        <v>184.09524666666658</v>
      </c>
      <c r="F68" s="14">
        <v>183.28557374877587</v>
      </c>
      <c r="G68" s="14">
        <v>223.81193325122393</v>
      </c>
      <c r="H68" s="14">
        <v>233.96748188524603</v>
      </c>
      <c r="I68" s="14">
        <v>252.44490078142135</v>
      </c>
      <c r="J68" s="14">
        <v>227.88333950819685</v>
      </c>
      <c r="K68" s="14">
        <v>188.0103288251368</v>
      </c>
      <c r="L68" s="14">
        <v>152.46392777595628</v>
      </c>
      <c r="M68" s="14">
        <v>126.59997655737713</v>
      </c>
      <c r="N68" s="14">
        <v>2268.5216771666674</v>
      </c>
    </row>
    <row r="69" spans="1:14" ht="12.75">
      <c r="A69" s="13" t="s">
        <v>20</v>
      </c>
      <c r="B69" s="14">
        <v>47.20838387978147</v>
      </c>
      <c r="C69" s="14">
        <v>49.850882786885414</v>
      </c>
      <c r="D69" s="14">
        <v>57.865306666666704</v>
      </c>
      <c r="E69" s="14">
        <v>66.47369666666673</v>
      </c>
      <c r="F69" s="14">
        <v>68.10700245762713</v>
      </c>
      <c r="G69" s="14">
        <v>84.98613920903956</v>
      </c>
      <c r="H69" s="14">
        <v>85.81238811475411</v>
      </c>
      <c r="I69" s="14">
        <v>85.49589521857928</v>
      </c>
      <c r="J69" s="14">
        <v>70.13948647540984</v>
      </c>
      <c r="K69" s="14">
        <v>48.599435191256894</v>
      </c>
      <c r="L69" s="14">
        <v>38.29087136612022</v>
      </c>
      <c r="M69" s="14">
        <v>41.41938196721311</v>
      </c>
      <c r="N69" s="14">
        <v>744.2488700000006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horizontalDpi="300" verticalDpi="300" orientation="portrait" scale="74" r:id="rId1"/>
  <headerFooter alignWithMargins="0">
    <oddFooter>&amp;R&amp;6&amp;F,  &amp;A,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31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5">
        <v>0</v>
      </c>
      <c r="C12" s="5">
        <v>0</v>
      </c>
      <c r="D12" s="5">
        <v>8.92575000000001</v>
      </c>
      <c r="E12" s="5">
        <v>27.372300000000052</v>
      </c>
      <c r="F12" s="5">
        <v>73.98791186440681</v>
      </c>
      <c r="G12" s="5">
        <v>180.29678813559332</v>
      </c>
      <c r="H12" s="5">
        <v>221.87561065573774</v>
      </c>
      <c r="I12" s="5">
        <v>220.04818934426243</v>
      </c>
      <c r="J12" s="5">
        <v>211.80365778688522</v>
      </c>
      <c r="K12" s="5">
        <v>226.54984221311463</v>
      </c>
      <c r="L12" s="5">
        <v>252.50605327868865</v>
      </c>
      <c r="M12" s="5">
        <v>287.5018217213119</v>
      </c>
      <c r="N12" s="5">
        <v>1710.8679250000007</v>
      </c>
    </row>
    <row r="13" spans="1:14" ht="12.75">
      <c r="A13" s="1">
        <v>1947</v>
      </c>
      <c r="B13" s="5">
        <v>372.81183155737716</v>
      </c>
      <c r="C13" s="5">
        <v>465.2169184426232</v>
      </c>
      <c r="D13" s="5">
        <v>532.4408224999996</v>
      </c>
      <c r="E13" s="5">
        <v>525.9845299999988</v>
      </c>
      <c r="F13" s="5">
        <v>496.8533025423729</v>
      </c>
      <c r="G13" s="5">
        <v>610.0388724576268</v>
      </c>
      <c r="H13" s="5">
        <v>605.8438168032782</v>
      </c>
      <c r="I13" s="5">
        <v>591.29760819672</v>
      </c>
      <c r="J13" s="5">
        <v>476.50823606557395</v>
      </c>
      <c r="K13" s="5">
        <v>322.6835839344273</v>
      </c>
      <c r="L13" s="5">
        <v>176.1998327868851</v>
      </c>
      <c r="M13" s="5">
        <v>57.45646721311442</v>
      </c>
      <c r="N13" s="5">
        <v>5233.335822499998</v>
      </c>
    </row>
    <row r="14" spans="1:14" ht="12.75">
      <c r="A14" s="1">
        <v>1948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25.460336065573788</v>
      </c>
      <c r="I14" s="5">
        <v>81.64866393442638</v>
      </c>
      <c r="J14" s="5">
        <v>124.08255737704907</v>
      </c>
      <c r="K14" s="5">
        <v>165.11174262295032</v>
      </c>
      <c r="L14" s="5">
        <v>139.1051311475412</v>
      </c>
      <c r="M14" s="5">
        <v>45.36036885245949</v>
      </c>
      <c r="N14" s="5">
        <v>580.7688000000003</v>
      </c>
    </row>
    <row r="15" spans="1:14" ht="12.75">
      <c r="A15" s="1">
        <v>1949</v>
      </c>
      <c r="B15" s="5">
        <v>0</v>
      </c>
      <c r="C15" s="5">
        <v>0</v>
      </c>
      <c r="D15" s="5">
        <v>0</v>
      </c>
      <c r="E15" s="5">
        <v>0</v>
      </c>
      <c r="F15" s="5">
        <v>185.91580830508477</v>
      </c>
      <c r="G15" s="5">
        <v>655.6237366949158</v>
      </c>
      <c r="H15" s="5">
        <v>860.7983545081961</v>
      </c>
      <c r="I15" s="5">
        <v>868.2781004918012</v>
      </c>
      <c r="J15" s="5">
        <v>717.191328688524</v>
      </c>
      <c r="K15" s="5">
        <v>496.9883613114735</v>
      </c>
      <c r="L15" s="5">
        <v>421.851430327869</v>
      </c>
      <c r="M15" s="5">
        <v>512.3770696721318</v>
      </c>
      <c r="N15" s="5">
        <v>4719.024189999996</v>
      </c>
    </row>
    <row r="16" spans="1:14" ht="12.75">
      <c r="A16" s="9">
        <v>1950</v>
      </c>
      <c r="B16" s="11">
        <v>591.7008114754107</v>
      </c>
      <c r="C16" s="11">
        <v>587.4899385245923</v>
      </c>
      <c r="D16" s="11">
        <v>543.4789999999996</v>
      </c>
      <c r="E16" s="11">
        <v>395.9065999999984</v>
      </c>
      <c r="F16" s="11">
        <v>373.940177966102</v>
      </c>
      <c r="G16" s="11">
        <v>619.9916720339012</v>
      </c>
      <c r="H16" s="11">
        <v>680.527469262295</v>
      </c>
      <c r="I16" s="11">
        <v>643.2604307377048</v>
      </c>
      <c r="J16" s="11">
        <v>553.7427995901638</v>
      </c>
      <c r="K16" s="11">
        <v>488.88397540983533</v>
      </c>
      <c r="L16" s="11">
        <v>335.70704983606566</v>
      </c>
      <c r="M16" s="11">
        <v>109.46969016393463</v>
      </c>
      <c r="N16" s="11">
        <v>5924.099615000003</v>
      </c>
    </row>
    <row r="17" spans="1:14" ht="12.75">
      <c r="A17" s="1">
        <v>1951</v>
      </c>
      <c r="B17" s="5">
        <v>0</v>
      </c>
      <c r="C17" s="5">
        <v>0</v>
      </c>
      <c r="D17" s="5">
        <v>44.62875</v>
      </c>
      <c r="E17" s="5">
        <v>136.86149999999992</v>
      </c>
      <c r="F17" s="5">
        <v>217.4453898305084</v>
      </c>
      <c r="G17" s="5">
        <v>363.7201101694911</v>
      </c>
      <c r="H17" s="5">
        <v>501.4027868852459</v>
      </c>
      <c r="I17" s="5">
        <v>702.5817131147552</v>
      </c>
      <c r="J17" s="5">
        <v>799.4496749999994</v>
      </c>
      <c r="K17" s="5">
        <v>882.3599749999981</v>
      </c>
      <c r="L17" s="5">
        <v>922.4585410655743</v>
      </c>
      <c r="M17" s="5">
        <v>913.528563934428</v>
      </c>
      <c r="N17" s="5">
        <v>5484.437005000001</v>
      </c>
    </row>
    <row r="18" spans="1:14" ht="12.75">
      <c r="A18" s="1">
        <v>1952</v>
      </c>
      <c r="B18" s="5">
        <v>923.3153480327862</v>
      </c>
      <c r="C18" s="5">
        <v>831.3482569672116</v>
      </c>
      <c r="D18" s="5">
        <v>810.7853774999994</v>
      </c>
      <c r="E18" s="5">
        <v>778.5039149999983</v>
      </c>
      <c r="F18" s="5">
        <v>710.4096988333334</v>
      </c>
      <c r="G18" s="5">
        <v>754.1769486666668</v>
      </c>
      <c r="H18" s="5">
        <v>712.2992372950823</v>
      </c>
      <c r="I18" s="5">
        <v>703.7610827049197</v>
      </c>
      <c r="J18" s="5">
        <v>513.7476356557371</v>
      </c>
      <c r="K18" s="5">
        <v>202.83140934426027</v>
      </c>
      <c r="L18" s="5">
        <v>23.18418852459015</v>
      </c>
      <c r="M18" s="5">
        <v>7.560061475409815</v>
      </c>
      <c r="N18" s="5">
        <v>6971.923159999995</v>
      </c>
    </row>
    <row r="19" spans="1:14" ht="12.75">
      <c r="A19" s="1">
        <v>1953</v>
      </c>
      <c r="B19" s="5">
        <v>0</v>
      </c>
      <c r="C19" s="5">
        <v>0</v>
      </c>
      <c r="D19" s="5">
        <v>0</v>
      </c>
      <c r="E19" s="5">
        <v>0</v>
      </c>
      <c r="F19" s="5">
        <v>34.31118813559321</v>
      </c>
      <c r="G19" s="5">
        <v>120.99686186440684</v>
      </c>
      <c r="H19" s="5">
        <v>149.6306877049181</v>
      </c>
      <c r="I19" s="5">
        <v>130.637862295082</v>
      </c>
      <c r="J19" s="5">
        <v>87.09190819672122</v>
      </c>
      <c r="K19" s="5">
        <v>30.966011803278413</v>
      </c>
      <c r="L19" s="5">
        <v>0</v>
      </c>
      <c r="M19" s="5">
        <v>0</v>
      </c>
      <c r="N19" s="5">
        <v>553.6345199999997</v>
      </c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">
        <v>1964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9">
        <v>1965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">
        <v>1966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1">
        <v>1967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1">
        <v>1968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1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5">
        <v>0</v>
      </c>
      <c r="C62" s="5">
        <v>0</v>
      </c>
      <c r="D62" s="5">
        <v>0</v>
      </c>
      <c r="E62" s="5">
        <v>0</v>
      </c>
      <c r="F62" s="5">
        <v>16.106019999999997</v>
      </c>
      <c r="G62" s="5">
        <v>54.109880000000025</v>
      </c>
      <c r="H62" s="5">
        <v>103.93865163934423</v>
      </c>
      <c r="I62" s="5">
        <v>178.11504836065623</v>
      </c>
      <c r="J62" s="5">
        <v>223.8265942622949</v>
      </c>
      <c r="K62" s="5">
        <v>265.1061557377044</v>
      </c>
      <c r="L62" s="5">
        <v>326.6954565573774</v>
      </c>
      <c r="M62" s="5">
        <v>402.4391434426238</v>
      </c>
      <c r="N62" s="5">
        <v>1570.336950000001</v>
      </c>
    </row>
    <row r="63" spans="1:14" ht="12.75">
      <c r="A63" s="1">
        <v>1997</v>
      </c>
      <c r="B63" s="5">
        <v>485.355946721311</v>
      </c>
      <c r="C63" s="5">
        <v>517.3033032786875</v>
      </c>
      <c r="D63" s="5">
        <v>566.9834749999997</v>
      </c>
      <c r="E63" s="5">
        <v>582.3555999999993</v>
      </c>
      <c r="F63" s="5">
        <v>525.5400915254232</v>
      </c>
      <c r="G63" s="5">
        <v>563.4014084745749</v>
      </c>
      <c r="H63" s="5">
        <v>494.5255696721309</v>
      </c>
      <c r="I63" s="5">
        <v>421.851430327868</v>
      </c>
      <c r="J63" s="5">
        <v>276.69825000000026</v>
      </c>
      <c r="K63" s="5">
        <v>98.38160000000092</v>
      </c>
      <c r="L63" s="5">
        <v>0</v>
      </c>
      <c r="M63" s="5">
        <v>0</v>
      </c>
      <c r="N63" s="5">
        <v>4532.396674999995</v>
      </c>
    </row>
    <row r="64" spans="1:14" ht="12.75">
      <c r="A64" s="1">
        <v>1998</v>
      </c>
      <c r="B64" s="5">
        <v>0</v>
      </c>
      <c r="C64" s="5">
        <v>0</v>
      </c>
      <c r="D64" s="5">
        <v>55.04212499999998</v>
      </c>
      <c r="E64" s="5">
        <v>168.79584999999983</v>
      </c>
      <c r="F64" s="5">
        <v>225.8231559322035</v>
      </c>
      <c r="G64" s="5">
        <v>299.20929406779743</v>
      </c>
      <c r="H64" s="5">
        <v>264.45582786885234</v>
      </c>
      <c r="I64" s="5">
        <v>162.59172213114712</v>
      </c>
      <c r="J64" s="5">
        <v>78.385643852459</v>
      </c>
      <c r="K64" s="5">
        <v>31.500256147540906</v>
      </c>
      <c r="L64" s="5">
        <v>4.173153934426229</v>
      </c>
      <c r="M64" s="5">
        <v>1.360811065573767</v>
      </c>
      <c r="N64" s="5">
        <v>1291.3378400000001</v>
      </c>
    </row>
    <row r="65" spans="1:14" ht="12.75">
      <c r="A65" s="1">
        <v>1999</v>
      </c>
      <c r="B65" s="5">
        <v>0</v>
      </c>
      <c r="C65" s="5">
        <v>0</v>
      </c>
      <c r="D65" s="5">
        <v>0</v>
      </c>
      <c r="E65" s="5">
        <v>0</v>
      </c>
      <c r="F65" s="5">
        <v>33.04040338983051</v>
      </c>
      <c r="G65" s="5">
        <v>116.51549661016945</v>
      </c>
      <c r="H65" s="5">
        <v>151.88407377049185</v>
      </c>
      <c r="I65" s="5">
        <v>150.7980262295083</v>
      </c>
      <c r="J65" s="5">
        <v>142.812</v>
      </c>
      <c r="K65" s="5">
        <v>147.57240000000002</v>
      </c>
      <c r="L65" s="5">
        <v>111.28410491803281</v>
      </c>
      <c r="M65" s="5">
        <v>36.288295081967334</v>
      </c>
      <c r="N65" s="5">
        <v>890.1948000000003</v>
      </c>
    </row>
    <row r="66" spans="1:14" ht="13.5" thickBot="1">
      <c r="A66" s="3">
        <v>2000</v>
      </c>
      <c r="B66" s="16">
        <v>0</v>
      </c>
      <c r="C66" s="16">
        <v>0</v>
      </c>
      <c r="D66" s="16">
        <v>11.901000000000016</v>
      </c>
      <c r="E66" s="16">
        <v>36.49640000000007</v>
      </c>
      <c r="F66" s="16">
        <v>84.94008166666669</v>
      </c>
      <c r="G66" s="16">
        <v>179.95634333333388</v>
      </c>
      <c r="H66" s="16">
        <v>167.83336475409823</v>
      </c>
      <c r="I66" s="16">
        <v>59.67408524590128</v>
      </c>
      <c r="J66" s="16">
        <v>0</v>
      </c>
      <c r="K66" s="16">
        <v>0</v>
      </c>
      <c r="L66" s="16">
        <v>0</v>
      </c>
      <c r="M66" s="16">
        <v>0</v>
      </c>
      <c r="N66" s="16">
        <v>540.8012750000001</v>
      </c>
    </row>
    <row r="67" spans="1:14" ht="13.5" thickTop="1">
      <c r="A67" s="13" t="s">
        <v>19</v>
      </c>
      <c r="B67" s="14">
        <v>182.55261059899115</v>
      </c>
      <c r="C67" s="14">
        <v>184.71987824716265</v>
      </c>
      <c r="D67" s="14">
        <v>198.0143307692306</v>
      </c>
      <c r="E67" s="14">
        <v>204.02128423076886</v>
      </c>
      <c r="F67" s="14">
        <v>229.10101769165578</v>
      </c>
      <c r="G67" s="14">
        <v>347.541339423729</v>
      </c>
      <c r="H67" s="14">
        <v>380.0365989911727</v>
      </c>
      <c r="I67" s="14">
        <v>378.04184331651953</v>
      </c>
      <c r="J67" s="14">
        <v>323.48771434426214</v>
      </c>
      <c r="K67" s="14">
        <v>258.3796395018911</v>
      </c>
      <c r="L67" s="14">
        <v>208.70499556746546</v>
      </c>
      <c r="M67" s="14">
        <v>182.56479174022726</v>
      </c>
      <c r="N67" s="14">
        <v>3077.1660444230756</v>
      </c>
    </row>
    <row r="68" spans="1:14" ht="12.75">
      <c r="A68" s="13" t="s">
        <v>16</v>
      </c>
      <c r="B68" s="14">
        <v>378.7540398770492</v>
      </c>
      <c r="C68" s="14">
        <v>354.70954887295096</v>
      </c>
      <c r="D68" s="14">
        <v>349.72328187499977</v>
      </c>
      <c r="E68" s="14">
        <v>327.81800374999915</v>
      </c>
      <c r="F68" s="14">
        <v>334.0266136913843</v>
      </c>
      <c r="G68" s="14">
        <v>464.7213981836165</v>
      </c>
      <c r="H68" s="14">
        <v>510.9650452868853</v>
      </c>
      <c r="I68" s="14">
        <v>545.0602722131155</v>
      </c>
      <c r="J68" s="14">
        <v>488.50800461065546</v>
      </c>
      <c r="K68" s="14">
        <v>401.260342889343</v>
      </c>
      <c r="L68" s="14">
        <v>320.3374448565575</v>
      </c>
      <c r="M68" s="14">
        <v>257.6395788934431</v>
      </c>
      <c r="N68" s="14">
        <v>4733.523574999999</v>
      </c>
    </row>
    <row r="69" spans="1:14" ht="12.75">
      <c r="A69" s="13" t="s">
        <v>20</v>
      </c>
      <c r="B69" s="14">
        <v>97.0711893442622</v>
      </c>
      <c r="C69" s="14">
        <v>103.4606606557375</v>
      </c>
      <c r="D69" s="14">
        <v>126.78531999999993</v>
      </c>
      <c r="E69" s="14">
        <v>157.52956999999986</v>
      </c>
      <c r="F69" s="14">
        <v>177.0899505028248</v>
      </c>
      <c r="G69" s="14">
        <v>242.63848449717517</v>
      </c>
      <c r="H69" s="14">
        <v>236.52749754098355</v>
      </c>
      <c r="I69" s="14">
        <v>194.6060624590162</v>
      </c>
      <c r="J69" s="14">
        <v>144.34449762295083</v>
      </c>
      <c r="K69" s="14">
        <v>108.51208237704923</v>
      </c>
      <c r="L69" s="14">
        <v>88.43054308196729</v>
      </c>
      <c r="M69" s="14">
        <v>88.01764991803297</v>
      </c>
      <c r="N69" s="14">
        <v>1765.0135079999993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28125" style="1" bestFit="1" customWidth="1"/>
    <col min="2" max="13" width="8.57421875" style="0" customWidth="1"/>
    <col min="14" max="14" width="11.28125" style="0" customWidth="1"/>
  </cols>
  <sheetData>
    <row r="2" spans="1:14" ht="12.75">
      <c r="A2" s="87" t="s">
        <v>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P5" s="5"/>
    </row>
    <row r="6" spans="1:17" ht="13.5" thickTop="1">
      <c r="A6" s="6">
        <v>1940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>
        <f>SUM(C6:G6)</f>
        <v>0</v>
      </c>
      <c r="Q6" s="5">
        <f>B6+SUM(H6:M6)</f>
        <v>0</v>
      </c>
    </row>
    <row r="7" spans="1:17" ht="12.75">
      <c r="A7" s="1">
        <v>1941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>
        <f>SUM(C7:G7)</f>
        <v>0</v>
      </c>
      <c r="Q7" s="5">
        <f>B7+SUM(H7:M7)</f>
        <v>0</v>
      </c>
    </row>
    <row r="8" spans="1:14" ht="12.75">
      <c r="A8" s="1">
        <v>1942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1">
        <v>1943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>
        <v>1944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>
        <v>1945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">
        <v>1946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1">
        <v>1947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">
        <v>1948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1">
        <v>1949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9">
        <v>1950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">
        <v>1951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">
        <v>1952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1">
        <v>1953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">
        <v>1954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9">
        <v>1955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">
        <v>1956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">
        <v>1957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">
        <v>1958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">
        <v>1959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>
        <v>1960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">
        <v>1961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">
        <v>1962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1">
        <v>1963</v>
      </c>
      <c r="B29" s="5">
        <v>366.81418278688574</v>
      </c>
      <c r="C29" s="5">
        <v>423.412217213116</v>
      </c>
      <c r="D29" s="5">
        <v>445.1965750000002</v>
      </c>
      <c r="E29" s="5">
        <v>386.78250000000094</v>
      </c>
      <c r="F29" s="5">
        <v>343.72374067796585</v>
      </c>
      <c r="G29" s="5">
        <v>432.8165093220331</v>
      </c>
      <c r="H29" s="5">
        <v>443.4585737704918</v>
      </c>
      <c r="I29" s="5">
        <v>452.09167622950827</v>
      </c>
      <c r="J29" s="5">
        <v>331.1306926229506</v>
      </c>
      <c r="K29" s="5">
        <v>117.73535737704836</v>
      </c>
      <c r="L29" s="5">
        <v>55.944454918032754</v>
      </c>
      <c r="M29" s="5">
        <v>164.2240450819672</v>
      </c>
      <c r="N29" s="5">
        <v>3963.3305250000008</v>
      </c>
    </row>
    <row r="30" spans="1:14" ht="12.75">
      <c r="A30" s="1">
        <v>1964</v>
      </c>
      <c r="B30" s="5">
        <v>232.04348688524587</v>
      </c>
      <c r="C30" s="5">
        <v>233.48396311475395</v>
      </c>
      <c r="D30" s="5">
        <v>250.416875</v>
      </c>
      <c r="E30" s="5">
        <v>259.6401500000001</v>
      </c>
      <c r="F30" s="5">
        <v>297.0026783333333</v>
      </c>
      <c r="G30" s="5">
        <v>431.2393466666664</v>
      </c>
      <c r="H30" s="5">
        <v>427.9482540983605</v>
      </c>
      <c r="I30" s="5">
        <v>337.68274590163884</v>
      </c>
      <c r="J30" s="5">
        <v>208.65769672131148</v>
      </c>
      <c r="K30" s="5">
        <v>74.18940327868862</v>
      </c>
      <c r="L30" s="5">
        <v>0</v>
      </c>
      <c r="M30" s="5">
        <v>0</v>
      </c>
      <c r="N30" s="5">
        <v>2752.304599999999</v>
      </c>
    </row>
    <row r="31" spans="1:14" ht="12.75">
      <c r="A31" s="9">
        <v>1965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77.79547131147541</v>
      </c>
      <c r="I31" s="11">
        <v>249.48202868852417</v>
      </c>
      <c r="J31" s="11">
        <v>427.7043811475415</v>
      </c>
      <c r="K31" s="11">
        <v>660.245368852461</v>
      </c>
      <c r="L31" s="11">
        <v>809.5313827868856</v>
      </c>
      <c r="M31" s="11">
        <v>851.8482172131158</v>
      </c>
      <c r="N31" s="11">
        <v>3076.6068500000033</v>
      </c>
    </row>
    <row r="32" spans="1:14" ht="12.75">
      <c r="A32" s="1">
        <v>1966</v>
      </c>
      <c r="B32" s="5">
        <v>988.7552401639357</v>
      </c>
      <c r="C32" s="5">
        <v>1099.671909836071</v>
      </c>
      <c r="D32" s="5">
        <v>1194.9595749999985</v>
      </c>
      <c r="E32" s="5">
        <v>1161.1408999999953</v>
      </c>
      <c r="F32" s="5">
        <v>1025.3820915254232</v>
      </c>
      <c r="G32" s="5">
        <v>1116.7979084745748</v>
      </c>
      <c r="H32" s="5">
        <v>919.7424467213127</v>
      </c>
      <c r="I32" s="5">
        <v>621.4370532786922</v>
      </c>
      <c r="J32" s="5">
        <v>331.1306926229506</v>
      </c>
      <c r="K32" s="5">
        <v>117.73535737704836</v>
      </c>
      <c r="L32" s="5">
        <v>0</v>
      </c>
      <c r="M32" s="5">
        <v>0</v>
      </c>
      <c r="N32" s="5">
        <v>8576.753175000003</v>
      </c>
    </row>
    <row r="33" spans="1:14" ht="12.75">
      <c r="A33" s="1">
        <v>1967</v>
      </c>
      <c r="B33" s="5">
        <v>0</v>
      </c>
      <c r="C33" s="5">
        <v>0</v>
      </c>
      <c r="D33" s="5">
        <v>75.86887499999996</v>
      </c>
      <c r="E33" s="5">
        <v>232.66454999999954</v>
      </c>
      <c r="F33" s="5">
        <v>294.6808627118644</v>
      </c>
      <c r="G33" s="5">
        <v>353.9236372881352</v>
      </c>
      <c r="H33" s="5">
        <v>328.7407377049185</v>
      </c>
      <c r="I33" s="5">
        <v>278.21026229508317</v>
      </c>
      <c r="J33" s="5">
        <v>215.3885901639342</v>
      </c>
      <c r="K33" s="5">
        <v>173.37740983606517</v>
      </c>
      <c r="L33" s="5">
        <v>111.28410491803281</v>
      </c>
      <c r="M33" s="5">
        <v>36.288295081967334</v>
      </c>
      <c r="N33" s="5">
        <v>2100.427325</v>
      </c>
    </row>
    <row r="34" spans="1:14" ht="12.75">
      <c r="A34" s="1">
        <v>1968</v>
      </c>
      <c r="B34" s="5">
        <v>0</v>
      </c>
      <c r="C34" s="5">
        <v>0</v>
      </c>
      <c r="D34" s="5">
        <v>0</v>
      </c>
      <c r="E34" s="5">
        <v>0</v>
      </c>
      <c r="F34" s="5">
        <v>40.265050000000016</v>
      </c>
      <c r="G34" s="5">
        <v>135.27470000000017</v>
      </c>
      <c r="H34" s="5">
        <v>136.08110655737724</v>
      </c>
      <c r="I34" s="5">
        <v>48.38439344262342</v>
      </c>
      <c r="J34" s="5">
        <v>0</v>
      </c>
      <c r="K34" s="5">
        <v>0</v>
      </c>
      <c r="L34" s="5">
        <v>0</v>
      </c>
      <c r="M34" s="5">
        <v>0</v>
      </c>
      <c r="N34" s="5">
        <v>360.0052500000009</v>
      </c>
    </row>
    <row r="35" spans="1:14" ht="12.75">
      <c r="A35" s="1">
        <v>1969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16.973557377049175</v>
      </c>
      <c r="I35" s="5">
        <v>54.43244262295074</v>
      </c>
      <c r="J35" s="5">
        <v>54.43244262295084</v>
      </c>
      <c r="K35" s="5">
        <v>19.353757377049238</v>
      </c>
      <c r="L35" s="5">
        <v>0</v>
      </c>
      <c r="M35" s="5">
        <v>0</v>
      </c>
      <c r="N35" s="5">
        <v>145.1922</v>
      </c>
    </row>
    <row r="36" spans="1:14" ht="12.75">
      <c r="A36" s="9">
        <v>1970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">
        <v>1971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">
        <v>1972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">
        <v>1973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1">
        <v>1974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9">
        <v>1975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">
        <v>1976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1">
        <v>1977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">
        <v>1978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1">
        <v>1979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9">
        <v>1980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">
        <v>1981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1">
        <v>1982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1">
        <v>1983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1">
        <v>1984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>
        <v>1985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">
        <v>1986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1">
        <v>1987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1">
        <v>1988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1">
        <v>1989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9">
        <v>1990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">
        <v>1991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1">
        <v>1992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1">
        <v>1993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1">
        <v>1994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9">
        <v>1995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">
        <v>1996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1">
        <v>1997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1">
        <v>1998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">
        <v>1999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thickBot="1">
      <c r="A66" s="3">
        <v>2000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s="19" customFormat="1" ht="13.5" thickTop="1">
      <c r="A67" s="13" t="s">
        <v>19</v>
      </c>
      <c r="B67" s="14">
        <v>226.80184426229533</v>
      </c>
      <c r="C67" s="14">
        <v>250.93829859484873</v>
      </c>
      <c r="D67" s="14">
        <v>280.92027142857125</v>
      </c>
      <c r="E67" s="14">
        <v>291.46115714285656</v>
      </c>
      <c r="F67" s="14">
        <v>285.864917606941</v>
      </c>
      <c r="G67" s="14">
        <v>352.86458596448705</v>
      </c>
      <c r="H67" s="14">
        <v>335.82002107728357</v>
      </c>
      <c r="I67" s="14">
        <v>291.6743717798601</v>
      </c>
      <c r="J67" s="14">
        <v>224.0634994145199</v>
      </c>
      <c r="K67" s="14">
        <v>166.09095058548013</v>
      </c>
      <c r="L67" s="14">
        <v>139.5371346604216</v>
      </c>
      <c r="M67" s="14">
        <v>150.33722248243575</v>
      </c>
      <c r="N67" s="14">
        <v>2996.3742750000015</v>
      </c>
    </row>
    <row r="68" spans="1:14" s="19" customFormat="1" ht="12.75">
      <c r="A68" s="13" t="s">
        <v>16</v>
      </c>
      <c r="B68" s="14">
        <v>299.4288348360658</v>
      </c>
      <c r="C68" s="14">
        <v>328.448090163935</v>
      </c>
      <c r="D68" s="14">
        <v>347.80672500000014</v>
      </c>
      <c r="E68" s="14">
        <v>323.21132500000056</v>
      </c>
      <c r="F68" s="14">
        <v>320.3632095056496</v>
      </c>
      <c r="G68" s="14">
        <v>432.02792799434974</v>
      </c>
      <c r="H68" s="14">
        <v>435.7034139344262</v>
      </c>
      <c r="I68" s="14">
        <v>394.8872110655735</v>
      </c>
      <c r="J68" s="14">
        <v>269.89419467213105</v>
      </c>
      <c r="K68" s="14">
        <v>95.96238032786849</v>
      </c>
      <c r="L68" s="14">
        <v>27.972227459016377</v>
      </c>
      <c r="M68" s="14">
        <v>82.1120225409836</v>
      </c>
      <c r="N68" s="14">
        <v>3357.8175625</v>
      </c>
    </row>
  </sheetData>
  <mergeCells count="2">
    <mergeCell ref="A2:N2"/>
    <mergeCell ref="A3:N3"/>
  </mergeCells>
  <printOptions horizontalCentered="1"/>
  <pageMargins left="0.67" right="0.5" top="0.86" bottom="0.4" header="0.5" footer="0.19"/>
  <pageSetup fitToHeight="1" fitToWidth="1" orientation="portrait" scale="74" r:id="rId1"/>
  <headerFooter alignWithMargins="0">
    <oddFooter>&amp;R&amp;6&amp;F,  &amp;A,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Helton &amp; Williamsen, P.C.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Anglund</dc:creator>
  <cp:keywords/>
  <dc:description/>
  <cp:lastModifiedBy>End User</cp:lastModifiedBy>
  <cp:lastPrinted>2002-11-18T18:18:37Z</cp:lastPrinted>
  <dcterms:created xsi:type="dcterms:W3CDTF">2002-11-18T14:36:40Z</dcterms:created>
  <dcterms:modified xsi:type="dcterms:W3CDTF">2002-11-18T18:25:12Z</dcterms:modified>
  <cp:category/>
  <cp:version/>
  <cp:contentType/>
  <cp:contentStatus/>
</cp:coreProperties>
</file>